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5120" windowHeight="9255" activeTab="0"/>
  </bookViews>
  <sheets>
    <sheet name="PAGAMENTI" sheetId="1" r:id="rId1"/>
  </sheets>
  <definedNames>
    <definedName name="_xlnm.Print_Area" localSheetId="0">'PAGAMENTI'!$A$1:$K$102</definedName>
    <definedName name="_xlnm.Print_Titles" localSheetId="0">'PAGAMENTI'!$2:$2</definedName>
  </definedNames>
  <calcPr fullCalcOnLoad="1"/>
</workbook>
</file>

<file path=xl/comments1.xml><?xml version="1.0" encoding="utf-8"?>
<comments xmlns="http://schemas.openxmlformats.org/spreadsheetml/2006/main">
  <authors>
    <author>torcla</author>
  </authors>
  <commentList>
    <comment ref="C38" authorId="0">
      <text>
        <r>
          <rPr>
            <b/>
            <sz val="10"/>
            <rFont val="Tahoma"/>
            <family val="0"/>
          </rPr>
          <t>torcla:</t>
        </r>
        <r>
          <rPr>
            <sz val="10"/>
            <rFont val="Tahoma"/>
            <family val="0"/>
          </rPr>
          <t xml:space="preserve">
vedi anche riga57 e riga 59</t>
        </r>
      </text>
    </comment>
    <comment ref="C37" authorId="0">
      <text>
        <r>
          <rPr>
            <b/>
            <sz val="10"/>
            <rFont val="Tahoma"/>
            <family val="0"/>
          </rPr>
          <t>torcla:</t>
        </r>
        <r>
          <rPr>
            <sz val="10"/>
            <rFont val="Tahoma"/>
            <family val="0"/>
          </rPr>
          <t xml:space="preserve">
vedi anche riga 57 e riga 60</t>
        </r>
      </text>
    </comment>
  </commentList>
</comments>
</file>

<file path=xl/sharedStrings.xml><?xml version="1.0" encoding="utf-8"?>
<sst xmlns="http://schemas.openxmlformats.org/spreadsheetml/2006/main" count="416" uniqueCount="270">
  <si>
    <t>DESCRIZIONE LAVORO</t>
  </si>
  <si>
    <t>R.U.P.</t>
  </si>
  <si>
    <t>CREDITORE</t>
  </si>
  <si>
    <t>IMPORTO DA PAGARE</t>
  </si>
  <si>
    <t>SCADENZA</t>
  </si>
  <si>
    <t>Righetti</t>
  </si>
  <si>
    <t>Ceschi</t>
  </si>
  <si>
    <t>Gelmini</t>
  </si>
  <si>
    <t>TOTALE</t>
  </si>
  <si>
    <t>Ortolani</t>
  </si>
  <si>
    <t>Sempreboni</t>
  </si>
  <si>
    <t>MANDATO PAGAMENTO</t>
  </si>
  <si>
    <t>INCARICO COGEV</t>
  </si>
  <si>
    <t>N.938-939-940 18/03/2011 E.8.757,60</t>
  </si>
  <si>
    <t>Zampini</t>
  </si>
  <si>
    <t>Vogadori</t>
  </si>
  <si>
    <t>Facincani</t>
  </si>
  <si>
    <t>Gatti</t>
  </si>
  <si>
    <t>ANNO 2015</t>
  </si>
  <si>
    <t>Indennità espr. Arbizzano Lugoboni - liq.2%</t>
  </si>
  <si>
    <t>2014 e 2015</t>
  </si>
  <si>
    <t>Pazzocco</t>
  </si>
  <si>
    <t>MANUTENZIONE STRAORDINARIA CANCELLO SCUOLA ELEM.NEGRAR- cap.5592</t>
  </si>
  <si>
    <t>2013-2014-2015</t>
  </si>
  <si>
    <t>N.3353 5/12/2013 E.133.870</t>
  </si>
  <si>
    <t>Lo Presti</t>
  </si>
  <si>
    <t>MANUT.STRAORD.IMPIANTI ILLUMINAZIONE CONSIP EXTRA CANONE cap.5112</t>
  </si>
  <si>
    <t>ANNO 2016</t>
  </si>
  <si>
    <t>2016</t>
  </si>
  <si>
    <t>ATTREZZATURE E SISTEMI INFORMATICI cap.5305/2014</t>
  </si>
  <si>
    <t>N.1435/2014 Acque V.si E.1333,95</t>
  </si>
  <si>
    <t>2015 e 2016</t>
  </si>
  <si>
    <t>ACQUISTO DI ARREDI E ATTREZZATURE UFFICIO ISTRUZIONE (ONERI) - frigorifero scuola elementare di Fane</t>
  </si>
  <si>
    <t>2014 / 2015</t>
  </si>
  <si>
    <t>punti di accesso pubblico ad internet e ai servizi digitali della Pubblica Amministrazione</t>
  </si>
  <si>
    <t>2014-2015-2016</t>
  </si>
  <si>
    <t>n.2149 20/6/2014 E.8.530,24 Sicontraf + n.2336 24/6/14 E.976,00 Comparotto</t>
  </si>
  <si>
    <t>2014 e 2016</t>
  </si>
  <si>
    <t>REALIZZ.CANALI GRIGLIATI VIA PAPA GIOVANNI XXIII VIA STELLA INCROCIO VIA CASE ZAMBONI VIA DEL PERLAR ARBIZZANO cap.5556</t>
  </si>
  <si>
    <t>POTENZIAMENTO SMALTIMENTO ACQUE METEORICHE VIA DELL'AUTIERE VIA DEL FANTE cap.5557</t>
  </si>
  <si>
    <t>MANUTENZIONE STRAORDINARIA STRADA LOC.OSTERIA NUOVA TORBE E CONSOLID.MURO VIA CATULLO 5601</t>
  </si>
  <si>
    <t>RIFACIMENTO TETTO SCUOLA MEDIA cap.5400 - 5400/1</t>
  </si>
  <si>
    <t>RISTRUTTURAZIONE CASERMA CARABINIERI cap.5095/1-5095/2-5100-5100/1- 5103</t>
  </si>
  <si>
    <t>RIQUALIFICAZIONE STRADE COMUNALI 2014 cap.5552</t>
  </si>
  <si>
    <t>REALIZZAZIONE CAMPO DA CALCIO IN SINTETICO LOTT.SAN VITO cap.5509-5510</t>
  </si>
  <si>
    <t>RIFACIMENTO DISTRIB.INTERNA IMPIANTO RISCALDAMENTO MATERNA ARBIZZANO capitolo NUOVO 5349</t>
  </si>
  <si>
    <t>RIQUALIFICAZIONE IMPIANTI SPORTIVI NEGRAR CAPOLUOGO cap.5502</t>
  </si>
  <si>
    <t>MANUTENZIONE STRAORDINARIA SPOGLIATOI CAMPO CALCIO ARBIZZANO cap.5504</t>
  </si>
  <si>
    <t>MANUTENZIONE STRAORDINARIA AREA VERDE CENTRO SOCIALE S.VITO cap.5941</t>
  </si>
  <si>
    <t>REALIZZAZIONE RECINZIONE E SISTEMAZIONE PARCO GIOCHI VIA DEL COMBATTENTE NEGRAR cap.5942-5942/1</t>
  </si>
  <si>
    <t>SISTEMAZIONE AREE VERDI E GIOCO cap.5943</t>
  </si>
  <si>
    <t>SISTEMAZIONE TETTO PALAZZETTO SPORT ARBIZZANO cap.5513</t>
  </si>
  <si>
    <t>RISTRUTTURAZIONE SCUOLA MATERNA MONTECCHIO cap.5358</t>
  </si>
  <si>
    <r>
      <t xml:space="preserve">N.2757 24/7/14 </t>
    </r>
    <r>
      <rPr>
        <b/>
        <sz val="10"/>
        <rFont val="Arial"/>
        <family val="2"/>
      </rPr>
      <t xml:space="preserve">E.10.023,52 </t>
    </r>
    <r>
      <rPr>
        <sz val="10"/>
        <rFont val="Arial"/>
        <family val="2"/>
      </rPr>
      <t>N.3186 2/9/14</t>
    </r>
    <r>
      <rPr>
        <b/>
        <sz val="10"/>
        <rFont val="Arial"/>
        <family val="2"/>
      </rPr>
      <t xml:space="preserve"> E.201,71</t>
    </r>
  </si>
  <si>
    <r>
      <t xml:space="preserve">N.2819 30/7/14 </t>
    </r>
    <r>
      <rPr>
        <b/>
        <sz val="10"/>
        <rFont val="Arial"/>
        <family val="2"/>
      </rPr>
      <t xml:space="preserve">E.416,00 + </t>
    </r>
    <r>
      <rPr>
        <sz val="10"/>
        <rFont val="Arial"/>
        <family val="2"/>
      </rPr>
      <t xml:space="preserve">3187 2/9/14 </t>
    </r>
    <r>
      <rPr>
        <b/>
        <sz val="10"/>
        <rFont val="Arial"/>
        <family val="2"/>
      </rPr>
      <t>E.201,71</t>
    </r>
  </si>
  <si>
    <t>ADEGUAMENTO IMPIANTISTICO SEDE COM.LE II LOTTO cap.5254-5249</t>
  </si>
  <si>
    <t>2017</t>
  </si>
  <si>
    <t>ANNO 2017</t>
  </si>
  <si>
    <t>SISTEMAZIONE PARCHEGGIO NUOVO CIMITERO FANE cap.5981</t>
  </si>
  <si>
    <t>RIQUALIFICAZIONE IMPIANTO SPORTIVO MAZZANO cap.5503</t>
  </si>
  <si>
    <t>MIGLIORAMENTO SISMICO PALAZZINA SERVIZI VIA FRANCIA cap.5148- 5148/1-5148/2</t>
  </si>
  <si>
    <t>n.3673 20/10/2014 E.9.162,65</t>
  </si>
  <si>
    <r>
      <t xml:space="preserve">n.3664 17/10/2014 </t>
    </r>
    <r>
      <rPr>
        <b/>
        <sz val="10"/>
        <rFont val="Arial"/>
        <family val="2"/>
      </rPr>
      <t>E.2.537,60</t>
    </r>
  </si>
  <si>
    <r>
      <t xml:space="preserve">N.3060 12/11/2013 </t>
    </r>
    <r>
      <rPr>
        <b/>
        <sz val="10"/>
        <rFont val="Arial"/>
        <family val="2"/>
      </rPr>
      <t xml:space="preserve">E.40,00 </t>
    </r>
    <r>
      <rPr>
        <sz val="10"/>
        <rFont val="Arial"/>
        <family val="2"/>
      </rPr>
      <t>N.3063 12/11/2013</t>
    </r>
    <r>
      <rPr>
        <b/>
        <sz val="10"/>
        <rFont val="Arial"/>
        <family val="2"/>
      </rPr>
      <t xml:space="preserve"> E.1.945.34 </t>
    </r>
    <r>
      <rPr>
        <sz val="10"/>
        <rFont val="Arial"/>
        <family val="2"/>
      </rPr>
      <t xml:space="preserve">+ n.3522 23/9/2014 </t>
    </r>
    <r>
      <rPr>
        <b/>
        <sz val="10"/>
        <rFont val="Arial"/>
        <family val="2"/>
      </rPr>
      <t>E.2.494,46</t>
    </r>
  </si>
  <si>
    <t>2014/2015</t>
  </si>
  <si>
    <t>ACQUISTO DOBLO' SERVIZI SOCIALI cap.5116</t>
  </si>
  <si>
    <t>Incarico frazionamento prot.27618/2014 determina inc.r.gen.633/2007 cap.134520</t>
  </si>
  <si>
    <r>
      <t>N.3697/2013 economo E.70,97+</t>
    </r>
    <r>
      <rPr>
        <sz val="10"/>
        <rFont val="Arial"/>
        <family val="2"/>
      </rPr>
      <t xml:space="preserve">N.4001 14/11/14 </t>
    </r>
    <r>
      <rPr>
        <b/>
        <sz val="10"/>
        <rFont val="Arial"/>
        <family val="2"/>
      </rPr>
      <t>E.191,75+</t>
    </r>
    <r>
      <rPr>
        <sz val="10"/>
        <rFont val="Arial"/>
        <family val="2"/>
      </rPr>
      <t xml:space="preserve">N.4634-4635-4636 19/12/14 </t>
    </r>
    <r>
      <rPr>
        <b/>
        <sz val="10"/>
        <rFont val="Arial"/>
        <family val="2"/>
      </rPr>
      <t>E.1.219,29</t>
    </r>
  </si>
  <si>
    <r>
      <t xml:space="preserve">N.4615-4617-4618 18/12/14 </t>
    </r>
    <r>
      <rPr>
        <b/>
        <sz val="10"/>
        <rFont val="Arial"/>
        <family val="2"/>
      </rPr>
      <t xml:space="preserve">E.12.533,05 + </t>
    </r>
    <r>
      <rPr>
        <sz val="10"/>
        <rFont val="Arial"/>
        <family val="2"/>
      </rPr>
      <t xml:space="preserve">N.4616/14 pagato2015 </t>
    </r>
    <r>
      <rPr>
        <b/>
        <sz val="10"/>
        <rFont val="Arial"/>
        <family val="2"/>
      </rPr>
      <t>E.5.371,31</t>
    </r>
  </si>
  <si>
    <t>2015-2016-2017</t>
  </si>
  <si>
    <t>ATTREZZATURE E SISTEMI INFORMATICI cap.5305/2015</t>
  </si>
  <si>
    <t>2015-2016</t>
  </si>
  <si>
    <t>ADEGUAMENTO IMPIANTI PUBBLICA ILLUMINAZIONE</t>
  </si>
  <si>
    <t>INTERVENTI MANUTENZIONE STRAORDINARIA RETE PUBBLICA ILLUMINAZIONE</t>
  </si>
  <si>
    <r>
      <t xml:space="preserve">n.738 3/3/2015 </t>
    </r>
    <r>
      <rPr>
        <b/>
        <sz val="10"/>
        <rFont val="Arial"/>
        <family val="2"/>
      </rPr>
      <t>E.5.490</t>
    </r>
  </si>
  <si>
    <r>
      <t xml:space="preserve">N.2810 29/7/14 </t>
    </r>
    <r>
      <rPr>
        <b/>
        <sz val="10"/>
        <rFont val="Arial"/>
        <family val="2"/>
      </rPr>
      <t xml:space="preserve">E.7.612,80 + </t>
    </r>
    <r>
      <rPr>
        <sz val="10"/>
        <rFont val="Arial"/>
        <family val="2"/>
      </rPr>
      <t xml:space="preserve">3599 3/10/2014 </t>
    </r>
    <r>
      <rPr>
        <b/>
        <sz val="10"/>
        <rFont val="Arial"/>
        <family val="2"/>
      </rPr>
      <t>E.30 Autorità Vigil.+</t>
    </r>
    <r>
      <rPr>
        <sz val="10"/>
        <rFont val="Arial"/>
        <family val="2"/>
      </rPr>
      <t xml:space="preserve">4265-4266-4267 25/11/14 </t>
    </r>
    <r>
      <rPr>
        <b/>
        <sz val="10"/>
        <rFont val="Arial"/>
        <family val="2"/>
      </rPr>
      <t>E.65.370,77+</t>
    </r>
    <r>
      <rPr>
        <sz val="10"/>
        <rFont val="Arial"/>
        <family val="2"/>
      </rPr>
      <t xml:space="preserve">n.727 26/2/15 </t>
    </r>
    <r>
      <rPr>
        <b/>
        <sz val="10"/>
        <rFont val="Arial"/>
        <family val="2"/>
      </rPr>
      <t>E.7.993,44</t>
    </r>
  </si>
  <si>
    <r>
      <t xml:space="preserve">n.389 10/2/15 </t>
    </r>
    <r>
      <rPr>
        <b/>
        <sz val="10"/>
        <rFont val="Arial"/>
        <family val="2"/>
      </rPr>
      <t>E.1.305,60</t>
    </r>
  </si>
  <si>
    <r>
      <t xml:space="preserve">N.4314 2/12/14 </t>
    </r>
    <r>
      <rPr>
        <b/>
        <sz val="10"/>
        <rFont val="Arial"/>
        <family val="2"/>
      </rPr>
      <t xml:space="preserve">E.2500,00 + </t>
    </r>
    <r>
      <rPr>
        <sz val="10"/>
        <rFont val="Arial"/>
        <family val="2"/>
      </rPr>
      <t xml:space="preserve">331 5/2/15 </t>
    </r>
    <r>
      <rPr>
        <b/>
        <sz val="10"/>
        <rFont val="Arial"/>
        <family val="2"/>
      </rPr>
      <t>E.672,00 +</t>
    </r>
    <r>
      <rPr>
        <sz val="10"/>
        <rFont val="Arial"/>
        <family val="2"/>
      </rPr>
      <t xml:space="preserve"> n.768 10/3/15</t>
    </r>
    <r>
      <rPr>
        <b/>
        <sz val="10"/>
        <rFont val="Arial"/>
        <family val="2"/>
      </rPr>
      <t xml:space="preserve"> E.1.828</t>
    </r>
  </si>
  <si>
    <r>
      <t xml:space="preserve">N.3344 5/12/2013 </t>
    </r>
    <r>
      <rPr>
        <b/>
        <sz val="10"/>
        <rFont val="Arial"/>
        <family val="2"/>
      </rPr>
      <t xml:space="preserve">E.1.763,84 </t>
    </r>
    <r>
      <rPr>
        <sz val="10"/>
        <rFont val="Arial"/>
        <family val="2"/>
      </rPr>
      <t xml:space="preserve">N.1728 24/4/14 </t>
    </r>
    <r>
      <rPr>
        <b/>
        <sz val="10"/>
        <rFont val="Arial"/>
        <family val="2"/>
      </rPr>
      <t>E.3.586,96+</t>
    </r>
    <r>
      <rPr>
        <sz val="10"/>
        <rFont val="Arial"/>
        <family val="2"/>
      </rPr>
      <t xml:space="preserve">768 10/3/15 </t>
    </r>
    <r>
      <rPr>
        <b/>
        <sz val="10"/>
        <rFont val="Arial"/>
        <family val="2"/>
      </rPr>
      <t>E.26,40</t>
    </r>
  </si>
  <si>
    <t>2017/2018</t>
  </si>
  <si>
    <t>2015/2016/2017/2018</t>
  </si>
  <si>
    <t>2016 2017</t>
  </si>
  <si>
    <r>
      <t xml:space="preserve">N.1064 24/3/15 </t>
    </r>
    <r>
      <rPr>
        <sz val="10"/>
        <rFont val="Arial"/>
        <family val="2"/>
      </rPr>
      <t>E.15.282,83</t>
    </r>
  </si>
  <si>
    <r>
      <t xml:space="preserve">N.2760-2761 25/7/14 </t>
    </r>
    <r>
      <rPr>
        <b/>
        <sz val="10"/>
        <rFont val="Arial"/>
        <family val="2"/>
      </rPr>
      <t xml:space="preserve">E.17.519,59 </t>
    </r>
    <r>
      <rPr>
        <sz val="10"/>
        <rFont val="Arial"/>
        <family val="2"/>
      </rPr>
      <t xml:space="preserve">+N.2755-2756 24/7/14 </t>
    </r>
    <r>
      <rPr>
        <b/>
        <sz val="10"/>
        <rFont val="Arial"/>
        <family val="2"/>
      </rPr>
      <t xml:space="preserve">E.176.935,15 + </t>
    </r>
    <r>
      <rPr>
        <sz val="10"/>
        <rFont val="Arial"/>
        <family val="2"/>
      </rPr>
      <t>3193 3/9/14</t>
    </r>
    <r>
      <rPr>
        <b/>
        <sz val="10"/>
        <rFont val="Arial"/>
        <family val="2"/>
      </rPr>
      <t xml:space="preserve"> E.3.763,20 + </t>
    </r>
    <r>
      <rPr>
        <sz val="10"/>
        <rFont val="Arial"/>
        <family val="2"/>
      </rPr>
      <t xml:space="preserve">3124 22/8/14 </t>
    </r>
    <r>
      <rPr>
        <b/>
        <sz val="10"/>
        <rFont val="Arial"/>
        <family val="2"/>
      </rPr>
      <t xml:space="preserve">E.448,90 + </t>
    </r>
    <r>
      <rPr>
        <sz val="10"/>
        <rFont val="Arial"/>
        <family val="2"/>
      </rPr>
      <t xml:space="preserve">3992 10/11/14 </t>
    </r>
    <r>
      <rPr>
        <b/>
        <sz val="10"/>
        <rFont val="Arial"/>
        <family val="2"/>
      </rPr>
      <t>E.1.761,19</t>
    </r>
    <r>
      <rPr>
        <sz val="10"/>
        <rFont val="Arial"/>
        <family val="2"/>
      </rPr>
      <t xml:space="preserve">+3953 6/11/14 </t>
    </r>
    <r>
      <rPr>
        <b/>
        <sz val="10"/>
        <rFont val="Arial"/>
        <family val="2"/>
      </rPr>
      <t xml:space="preserve">E.83.889,19 + </t>
    </r>
    <r>
      <rPr>
        <sz val="10"/>
        <rFont val="Arial"/>
        <family val="2"/>
      </rPr>
      <t xml:space="preserve">3597 3/10/14 </t>
    </r>
    <r>
      <rPr>
        <b/>
        <sz val="10"/>
        <rFont val="Arial"/>
        <family val="2"/>
      </rPr>
      <t>E.30,00 +</t>
    </r>
    <r>
      <rPr>
        <sz val="10"/>
        <rFont val="Arial"/>
        <family val="2"/>
      </rPr>
      <t xml:space="preserve">N.4355 12/12/14 </t>
    </r>
    <r>
      <rPr>
        <b/>
        <sz val="10"/>
        <rFont val="Arial"/>
        <family val="2"/>
      </rPr>
      <t xml:space="preserve">E.87.280,92 + </t>
    </r>
    <r>
      <rPr>
        <sz val="10"/>
        <rFont val="Arial"/>
        <family val="2"/>
      </rPr>
      <t xml:space="preserve">N.269 27/1/15 </t>
    </r>
    <r>
      <rPr>
        <b/>
        <sz val="10"/>
        <rFont val="Arial"/>
        <family val="2"/>
      </rPr>
      <t xml:space="preserve">E.82.015,77+ </t>
    </r>
    <r>
      <rPr>
        <sz val="10"/>
        <rFont val="Arial"/>
        <family val="2"/>
      </rPr>
      <t xml:space="preserve">n.806-807-808-809 16/3/15 </t>
    </r>
    <r>
      <rPr>
        <b/>
        <sz val="10"/>
        <rFont val="Arial"/>
        <family val="2"/>
      </rPr>
      <t xml:space="preserve">E.155.361,49 </t>
    </r>
    <r>
      <rPr>
        <sz val="10"/>
        <rFont val="Arial"/>
        <family val="2"/>
      </rPr>
      <t xml:space="preserve">n.850-851-852-853 19/3/15 </t>
    </r>
    <r>
      <rPr>
        <b/>
        <sz val="10"/>
        <rFont val="Arial"/>
        <family val="2"/>
      </rPr>
      <t xml:space="preserve">E.32.877,15 </t>
    </r>
    <r>
      <rPr>
        <sz val="10"/>
        <rFont val="Arial"/>
        <family val="2"/>
      </rPr>
      <t xml:space="preserve">ing.Valle N.870 23/3/15 </t>
    </r>
    <r>
      <rPr>
        <b/>
        <sz val="10"/>
        <rFont val="Arial"/>
        <family val="2"/>
      </rPr>
      <t>E.3.679,52</t>
    </r>
  </si>
  <si>
    <r>
      <t>N.1852 del 27/6/2013</t>
    </r>
    <r>
      <rPr>
        <b/>
        <sz val="10"/>
        <rFont val="Arial"/>
        <family val="2"/>
      </rPr>
      <t xml:space="preserve"> E.8.022,30 + </t>
    </r>
    <r>
      <rPr>
        <sz val="10"/>
        <rFont val="Arial"/>
        <family val="2"/>
      </rPr>
      <t>n.2442/2013</t>
    </r>
    <r>
      <rPr>
        <b/>
        <sz val="10"/>
        <rFont val="Arial"/>
        <family val="2"/>
      </rPr>
      <t xml:space="preserve"> E.4.884,84 Baciga </t>
    </r>
    <r>
      <rPr>
        <sz val="10"/>
        <rFont val="Arial"/>
        <family val="2"/>
      </rPr>
      <t xml:space="preserve">n.3676-3677-3678 21/10/2014 </t>
    </r>
    <r>
      <rPr>
        <b/>
        <sz val="10"/>
        <rFont val="Arial"/>
        <family val="2"/>
      </rPr>
      <t xml:space="preserve">E.2.364,36 + </t>
    </r>
    <r>
      <rPr>
        <sz val="10"/>
        <rFont val="Arial"/>
        <family val="2"/>
      </rPr>
      <t xml:space="preserve">N.21 15/1/15 </t>
    </r>
    <r>
      <rPr>
        <b/>
        <sz val="10"/>
        <rFont val="Arial"/>
        <family val="2"/>
      </rPr>
      <t xml:space="preserve">E.2.169,65 + </t>
    </r>
    <r>
      <rPr>
        <sz val="10"/>
        <rFont val="Arial"/>
        <family val="2"/>
      </rPr>
      <t xml:space="preserve">N.1376 27/4/15 </t>
    </r>
    <r>
      <rPr>
        <b/>
        <sz val="10"/>
        <rFont val="Arial"/>
        <family val="2"/>
      </rPr>
      <t>E.2.110,48</t>
    </r>
  </si>
  <si>
    <r>
      <t xml:space="preserve">N.1186 21/4/15 </t>
    </r>
    <r>
      <rPr>
        <b/>
        <sz val="10"/>
        <rFont val="Arial"/>
        <family val="2"/>
      </rPr>
      <t xml:space="preserve">E.17.623,16 + </t>
    </r>
    <r>
      <rPr>
        <sz val="10"/>
        <rFont val="Arial"/>
        <family val="2"/>
      </rPr>
      <t xml:space="preserve">N.1433 5/5/15 </t>
    </r>
    <r>
      <rPr>
        <b/>
        <sz val="10"/>
        <rFont val="Arial"/>
        <family val="2"/>
      </rPr>
      <t>E.976</t>
    </r>
  </si>
  <si>
    <r>
      <t xml:space="preserve">N.1168 14/4/15 </t>
    </r>
    <r>
      <rPr>
        <b/>
        <sz val="10"/>
        <rFont val="Arial"/>
        <family val="2"/>
      </rPr>
      <t>E.2.810,29</t>
    </r>
  </si>
  <si>
    <t>INTERVENTI SULLA VIABILITA' integrazione muro Via Goldoni e tubo acque Fane cap.5592</t>
  </si>
  <si>
    <t>Opere complementari det…….</t>
  </si>
  <si>
    <t>Det.r.gen.620/2014</t>
  </si>
  <si>
    <t>Det.r.gen.599/2014 imp.E.297</t>
  </si>
  <si>
    <r>
      <t xml:space="preserve">N.1171 20/4/15 </t>
    </r>
    <r>
      <rPr>
        <b/>
        <sz val="10"/>
        <rFont val="Arial"/>
        <family val="2"/>
      </rPr>
      <t xml:space="preserve">E.1.870,26 </t>
    </r>
    <r>
      <rPr>
        <sz val="10"/>
        <rFont val="Arial"/>
        <family val="2"/>
      </rPr>
      <t xml:space="preserve">+ N.1172 20/4/15 </t>
    </r>
    <r>
      <rPr>
        <b/>
        <sz val="10"/>
        <rFont val="Arial"/>
        <family val="2"/>
      </rPr>
      <t>E.125,66+</t>
    </r>
    <r>
      <rPr>
        <sz val="10"/>
        <rFont val="Arial"/>
        <family val="2"/>
      </rPr>
      <t xml:space="preserve">N.1464 12/5/15 </t>
    </r>
    <r>
      <rPr>
        <b/>
        <sz val="10"/>
        <rFont val="Arial"/>
        <family val="2"/>
      </rPr>
      <t>E.17.999,70</t>
    </r>
  </si>
  <si>
    <t xml:space="preserve">acquisto alberi per L. 113/1992 cap.5964 </t>
  </si>
  <si>
    <r>
      <t>CONTRIBUTO LAVORI REGIMENTAZIONE ACQUE METEORICHE CONSORZIO BONIFICA cap.5901-</t>
    </r>
    <r>
      <rPr>
        <b/>
        <sz val="10"/>
        <color indexed="53"/>
        <rFont val="Arial"/>
        <family val="2"/>
      </rPr>
      <t>Det.r.gen.766/2014</t>
    </r>
  </si>
  <si>
    <t>SISTEMAZIONE SEDE PROTEZIONE CIVILE MAZZANO cap.5769 delibera G.C.54/2015</t>
  </si>
  <si>
    <t>Determina r.gen.204/2015 IMP.323/2015 SUB 1</t>
  </si>
  <si>
    <t>Determina r.gen.204/2016 IMP.323/2015 SUB 2</t>
  </si>
  <si>
    <t>Determina r.gen.204/2017 IMP.323/2015 SUB 3</t>
  </si>
  <si>
    <t>DITTA MIGNOLLI</t>
  </si>
  <si>
    <t>ING.C.LAVARINI</t>
  </si>
  <si>
    <t>DIPENDENTI oneri pr.</t>
  </si>
  <si>
    <r>
      <t xml:space="preserve">ACCORDO DI PROGRAMMA CON ACQUE VERONESI PER RIPRISTINI STRADALI LAVORI POSA ACQUEDOTTO LOC.CONCOLE FRAZ.MONTECCHIO cap.5769 </t>
    </r>
    <r>
      <rPr>
        <sz val="10"/>
        <rFont val="Arial"/>
        <family val="2"/>
      </rPr>
      <t>Det.rgen 634/2014 imp.678 a residuo 2014</t>
    </r>
  </si>
  <si>
    <r>
      <t xml:space="preserve">PROJECT FINANCING CIMITERI cap.5998 </t>
    </r>
    <r>
      <rPr>
        <sz val="12"/>
        <rFont val="Arial"/>
        <family val="2"/>
      </rPr>
      <t>det.r.gen.735/2012</t>
    </r>
  </si>
  <si>
    <t>ASCN Bajas</t>
  </si>
  <si>
    <r>
      <t xml:space="preserve">ESPROPRIO TERRENI X CIMITERO ARBIZZANO cap.5983 </t>
    </r>
    <r>
      <rPr>
        <sz val="12"/>
        <rFont val="Arial"/>
        <family val="2"/>
      </rPr>
      <t>det.r.gen.735/2012</t>
    </r>
  </si>
  <si>
    <r>
      <t>n.1180-1181-1182 22/4/2013</t>
    </r>
    <r>
      <rPr>
        <b/>
        <sz val="10"/>
        <rFont val="Arial"/>
        <family val="2"/>
      </rPr>
      <t xml:space="preserve"> E.3.670,65 </t>
    </r>
    <r>
      <rPr>
        <sz val="10"/>
        <rFont val="Arial"/>
        <family val="2"/>
      </rPr>
      <t xml:space="preserve">N.1644-1645/2013 </t>
    </r>
    <r>
      <rPr>
        <b/>
        <sz val="10"/>
        <rFont val="Arial"/>
        <family val="2"/>
      </rPr>
      <t>E.47.220,50 + E.9.455,40 2% stipendi dicembre 2013</t>
    </r>
  </si>
  <si>
    <t>FONDO OPERE RELIGIOSE 2014 cap.5200</t>
  </si>
  <si>
    <t>FONDO OPERE RELIGIOSE 2013 cap.5200</t>
  </si>
  <si>
    <t>FONDO OPERE RELIGIOSE 2012 cap.5200</t>
  </si>
  <si>
    <t>FONDO OPERE RELIGIOSE 2015 cap.5200</t>
  </si>
  <si>
    <t>ITINERARI TURISTICI POZZA STROA E SIRESOL cap.5662 det.r.gen.273/2010</t>
  </si>
  <si>
    <t>RIORDINO URBANO ED IMPIANTISTICO VIA MAZZINI cap.5681- 5680-5152-</t>
  </si>
  <si>
    <t>REALIZZAZIONE ISOLA ECOLOGICA FRAZ.ARBIZZANO cap.5950-5950/1</t>
  </si>
  <si>
    <t>SOSTITUZIONE MANIGLIONI ANTIPANICO SCUOLE E MUNICIPIO cap.5592 det.576/2014 imp.643/14</t>
  </si>
  <si>
    <t>Grandi F.</t>
  </si>
  <si>
    <r>
      <t xml:space="preserve">N.4249-4250-4251-4252 </t>
    </r>
    <r>
      <rPr>
        <b/>
        <sz val="10"/>
        <rFont val="Arial"/>
        <family val="2"/>
      </rPr>
      <t>per Euro 2.065,13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>n.523 23/2/2015</t>
    </r>
    <r>
      <rPr>
        <b/>
        <sz val="10"/>
        <rFont val="Arial"/>
        <family val="2"/>
      </rPr>
      <t xml:space="preserve"> E.812,52</t>
    </r>
  </si>
  <si>
    <t>Det.626/2014 Lavori complementari liquidati imp.548/13</t>
  </si>
  <si>
    <t>MANUTENZIONE STRAORDINARIA CALDAIA SCUOLE MEDIE - cap.5592+condizionatore biblioteca</t>
  </si>
  <si>
    <t>Det.359/2013 imp.323/2013</t>
  </si>
  <si>
    <t>incentivo progett.2% dipendenti E.335,66</t>
  </si>
  <si>
    <t>Det.r.g.841/2013</t>
  </si>
  <si>
    <t>incentivo progett.2% dipendenti E.139,84</t>
  </si>
  <si>
    <t>incentivo progett.2% dipendenti E.378,50</t>
  </si>
  <si>
    <t>Determina r.gen.222/2015</t>
  </si>
  <si>
    <t>imp.351/2015</t>
  </si>
  <si>
    <t>2016-2017</t>
  </si>
  <si>
    <t>La Tecnica</t>
  </si>
  <si>
    <t>Mantovani Daniel</t>
  </si>
  <si>
    <t>CAIRE</t>
  </si>
  <si>
    <t>Mantovani D.</t>
  </si>
  <si>
    <t>Caire</t>
  </si>
  <si>
    <t>SPESE PER STUDI,PROGETTAZIONI, COLLAUDI A MEZZO PROFESSIONISTI cap.5154/2013-2014</t>
  </si>
  <si>
    <t>SPESE PER STUDI,PROGETTAZIONI, COLLAUDI A MEZZO PROFESSIONISTI cap.5154/2015</t>
  </si>
  <si>
    <t>INCARICO PROFESSIONALE PER REDAZIONE PIANO ACQUE cap.5890</t>
  </si>
  <si>
    <t>52</t>
  </si>
  <si>
    <r>
      <t xml:space="preserve">n.390 10/2/15 </t>
    </r>
    <r>
      <rPr>
        <b/>
        <sz val="10"/>
        <rFont val="Arial"/>
        <family val="2"/>
      </rPr>
      <t>E.6.100</t>
    </r>
    <r>
      <rPr>
        <sz val="10"/>
        <rFont val="Arial"/>
        <family val="2"/>
      </rPr>
      <t xml:space="preserve"> +1167 14/4/15 </t>
    </r>
    <r>
      <rPr>
        <b/>
        <sz val="10"/>
        <rFont val="Arial"/>
        <family val="2"/>
      </rPr>
      <t>E.5.368</t>
    </r>
  </si>
  <si>
    <t>ATTREZZATURE E SISTEMI INFORMATICI cap.5305 e 5776 tolto perchè saldo zero mandati 2015 mandati 32 e 258/2015 euro 2.379,15</t>
  </si>
  <si>
    <r>
      <t xml:space="preserve">N.3332 29/11/2013 </t>
    </r>
    <r>
      <rPr>
        <b/>
        <sz val="10"/>
        <rFont val="Arial"/>
        <family val="2"/>
      </rPr>
      <t>E.6.502,60+</t>
    </r>
    <r>
      <rPr>
        <sz val="10"/>
        <rFont val="Arial"/>
        <family val="2"/>
      </rPr>
      <t>N.3062 12/11/2013</t>
    </r>
    <r>
      <rPr>
        <b/>
        <sz val="10"/>
        <rFont val="Arial"/>
        <family val="2"/>
      </rPr>
      <t xml:space="preserve"> E.324,00 Meghi + </t>
    </r>
    <r>
      <rPr>
        <sz val="10"/>
        <rFont val="Arial"/>
        <family val="2"/>
      </rPr>
      <t xml:space="preserve">267/2014 </t>
    </r>
    <r>
      <rPr>
        <b/>
        <sz val="10"/>
        <rFont val="Arial"/>
        <family val="2"/>
      </rPr>
      <t xml:space="preserve">E.888,16 Tognali </t>
    </r>
    <r>
      <rPr>
        <sz val="10"/>
        <rFont val="Arial"/>
        <family val="2"/>
      </rPr>
      <t>N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322-323 27/1/2014 </t>
    </r>
    <r>
      <rPr>
        <b/>
        <sz val="10"/>
        <rFont val="Arial"/>
        <family val="2"/>
      </rPr>
      <t xml:space="preserve">E.450,00 </t>
    </r>
    <r>
      <rPr>
        <sz val="10"/>
        <rFont val="Arial"/>
        <family val="2"/>
      </rPr>
      <t xml:space="preserve">prat.vig.fuoco + n.2112/2014 Meghi </t>
    </r>
    <r>
      <rPr>
        <b/>
        <sz val="10"/>
        <rFont val="Arial"/>
        <family val="2"/>
      </rPr>
      <t>E.1.006,72 +</t>
    </r>
    <r>
      <rPr>
        <sz val="10"/>
        <rFont val="Arial"/>
        <family val="2"/>
      </rPr>
      <t xml:space="preserve"> 3178 2/9/14</t>
    </r>
    <r>
      <rPr>
        <b/>
        <sz val="10"/>
        <rFont val="Arial"/>
        <family val="2"/>
      </rPr>
      <t xml:space="preserve"> Laita E.4.950,76+</t>
    </r>
    <r>
      <rPr>
        <sz val="10"/>
        <rFont val="Arial"/>
        <family val="2"/>
      </rPr>
      <t xml:space="preserve">3924 31/10/14 </t>
    </r>
    <r>
      <rPr>
        <b/>
        <sz val="10"/>
        <rFont val="Arial"/>
        <family val="2"/>
      </rPr>
      <t xml:space="preserve">SET E.2283,84 + </t>
    </r>
    <r>
      <rPr>
        <sz val="10"/>
        <rFont val="Arial"/>
        <family val="2"/>
      </rPr>
      <t>N.30 15/1/15</t>
    </r>
    <r>
      <rPr>
        <b/>
        <sz val="10"/>
        <rFont val="Arial"/>
        <family val="2"/>
      </rPr>
      <t xml:space="preserve"> E.17.574,22</t>
    </r>
  </si>
  <si>
    <t xml:space="preserve">SISTEMAZIONE GIARDINO SCUOLA ELEMENTARE NEGRAR cap.5372 </t>
  </si>
  <si>
    <t>1/1</t>
  </si>
  <si>
    <t>5</t>
  </si>
  <si>
    <t>6</t>
  </si>
  <si>
    <t>6/1</t>
  </si>
  <si>
    <t>6/2</t>
  </si>
  <si>
    <t>6/3</t>
  </si>
  <si>
    <t>6/4</t>
  </si>
  <si>
    <t>Integrazione incarico CAIRE</t>
  </si>
  <si>
    <t>VARIANTE P.A.T. cap.5792 2013-2014</t>
  </si>
  <si>
    <t>VARIANTE P.A.T. cap.5792 PREVISIONE 2015 (variante tematica P.I. o variante P.A.T.)</t>
  </si>
  <si>
    <t>6/5</t>
  </si>
  <si>
    <t>7</t>
  </si>
  <si>
    <t>RIMBORSO ONERI DI URBANIZZAZIONE cap.5800 previsione 2015</t>
  </si>
  <si>
    <t>8</t>
  </si>
  <si>
    <t>9</t>
  </si>
  <si>
    <t>10</t>
  </si>
  <si>
    <t>11</t>
  </si>
  <si>
    <t>12</t>
  </si>
  <si>
    <t>Det.r.gen.253/2015 incarico urgente geologo voragine strada Prun Fane</t>
  </si>
  <si>
    <t>12/1</t>
  </si>
  <si>
    <t>12/2</t>
  </si>
  <si>
    <t>12/3</t>
  </si>
  <si>
    <t>13</t>
  </si>
  <si>
    <t>imp.360/2015</t>
  </si>
  <si>
    <t>Determina r.gen.202/2015.incarico valutazione aree edificabili</t>
  </si>
  <si>
    <t>dott.Cò imp…</t>
  </si>
  <si>
    <t>14</t>
  </si>
  <si>
    <t>15</t>
  </si>
  <si>
    <t>16</t>
  </si>
  <si>
    <t>17</t>
  </si>
  <si>
    <t>18</t>
  </si>
  <si>
    <t>18/1</t>
  </si>
  <si>
    <t>19/1</t>
  </si>
  <si>
    <t>20</t>
  </si>
  <si>
    <t>20/1</t>
  </si>
  <si>
    <t>20/2</t>
  </si>
  <si>
    <t>20/3</t>
  </si>
  <si>
    <t>21</t>
  </si>
  <si>
    <t>22</t>
  </si>
  <si>
    <t>23</t>
  </si>
  <si>
    <t>24</t>
  </si>
  <si>
    <t>24/1</t>
  </si>
  <si>
    <t>25</t>
  </si>
  <si>
    <t>26</t>
  </si>
  <si>
    <t>27</t>
  </si>
  <si>
    <t>28</t>
  </si>
  <si>
    <t>29</t>
  </si>
  <si>
    <t>29/1</t>
  </si>
  <si>
    <t>30</t>
  </si>
  <si>
    <t>30/1</t>
  </si>
  <si>
    <t>31</t>
  </si>
  <si>
    <t>32</t>
  </si>
  <si>
    <t>33</t>
  </si>
  <si>
    <t>34</t>
  </si>
  <si>
    <t>34/1</t>
  </si>
  <si>
    <t>35</t>
  </si>
  <si>
    <t>MANUTENZIONE STRAORDINARIA PATRIMONIO COMUNALE cap.5096 2014</t>
  </si>
  <si>
    <t>MANUTENZIONE STRAORDINARIA PATRIMONIO COMUNALE cap.5096 2015</t>
  </si>
  <si>
    <t>36</t>
  </si>
  <si>
    <t>37</t>
  </si>
  <si>
    <t>38</t>
  </si>
  <si>
    <t>39</t>
  </si>
  <si>
    <t>39/1</t>
  </si>
  <si>
    <t>40</t>
  </si>
  <si>
    <t>40/1</t>
  </si>
  <si>
    <t>41</t>
  </si>
  <si>
    <t>41/1</t>
  </si>
  <si>
    <t>42</t>
  </si>
  <si>
    <t>43</t>
  </si>
  <si>
    <t>44</t>
  </si>
  <si>
    <t>45</t>
  </si>
  <si>
    <t>46</t>
  </si>
  <si>
    <t>47</t>
  </si>
  <si>
    <t>48</t>
  </si>
  <si>
    <t>48/1</t>
  </si>
  <si>
    <t>48/2</t>
  </si>
  <si>
    <t>48/3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</si>
  <si>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</si>
  <si>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</si>
  <si>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</si>
  <si>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</si>
  <si>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</si>
  <si>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</si>
  <si>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</si>
  <si>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</si>
  <si>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</si>
  <si>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</si>
  <si>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RIQUALIFICAZIONE AREE VERDI COMUNALI cap.5940 nel piano opere 2015/2017</t>
  </si>
  <si>
    <t>EX RIGO PIANO PAG.NOV2014</t>
  </si>
  <si>
    <t>NUOVO</t>
  </si>
  <si>
    <t>7/71</t>
  </si>
  <si>
    <t>"</t>
  </si>
  <si>
    <t>9/21/22/ 39/76</t>
  </si>
  <si>
    <t>19</t>
  </si>
  <si>
    <t>60</t>
  </si>
  <si>
    <t>35/36/45</t>
  </si>
  <si>
    <t>37/42</t>
  </si>
  <si>
    <t>61</t>
  </si>
  <si>
    <t>62</t>
  </si>
  <si>
    <t>63</t>
  </si>
  <si>
    <t>68</t>
  </si>
  <si>
    <t>69</t>
  </si>
  <si>
    <t>70</t>
  </si>
  <si>
    <t>72</t>
  </si>
  <si>
    <t>74</t>
  </si>
  <si>
    <t>75</t>
  </si>
  <si>
    <t>65</t>
  </si>
  <si>
    <t>66</t>
  </si>
  <si>
    <t>67</t>
  </si>
  <si>
    <t>ACQUISTO DI ARREDI E ATTREZZATURE UFFICIO ISTRUZIONE (ONERI) cap.5360</t>
  </si>
  <si>
    <r>
      <t xml:space="preserve">N.2523 14/7/14 </t>
    </r>
    <r>
      <rPr>
        <b/>
        <sz val="10"/>
        <rFont val="Arial"/>
        <family val="2"/>
      </rPr>
      <t xml:space="preserve">E.12.014,76 </t>
    </r>
    <r>
      <rPr>
        <sz val="10"/>
        <rFont val="Arial"/>
        <family val="2"/>
      </rPr>
      <t xml:space="preserve">+N.2565 17/7/14 </t>
    </r>
    <r>
      <rPr>
        <b/>
        <sz val="10"/>
        <rFont val="Arial"/>
        <family val="2"/>
      </rPr>
      <t xml:space="preserve">E.2.537,60 + </t>
    </r>
    <r>
      <rPr>
        <sz val="10"/>
        <rFont val="Arial"/>
        <family val="2"/>
      </rPr>
      <t xml:space="preserve">4638 19/12/14 </t>
    </r>
    <r>
      <rPr>
        <b/>
        <sz val="10"/>
        <rFont val="Arial"/>
        <family val="2"/>
      </rPr>
      <t>E.2.981,68+</t>
    </r>
    <r>
      <rPr>
        <sz val="10"/>
        <rFont val="Arial"/>
        <family val="2"/>
      </rPr>
      <t xml:space="preserve">N.1485 20/5/15 </t>
    </r>
    <r>
      <rPr>
        <b/>
        <sz val="10"/>
        <rFont val="Arial"/>
        <family val="2"/>
      </rPr>
      <t>E.6.231,64</t>
    </r>
  </si>
  <si>
    <r>
      <t xml:space="preserve">E.432,82 </t>
    </r>
    <r>
      <rPr>
        <sz val="10"/>
        <rFont val="Arial"/>
        <family val="2"/>
      </rPr>
      <t xml:space="preserve">n.3035/2013 + n.345 3/2/2014 </t>
    </r>
    <r>
      <rPr>
        <b/>
        <sz val="10"/>
        <rFont val="Arial"/>
        <family val="2"/>
      </rPr>
      <t xml:space="preserve">E.46.928,20 </t>
    </r>
    <r>
      <rPr>
        <sz val="10"/>
        <rFont val="Arial"/>
        <family val="2"/>
      </rPr>
      <t>Fae.cos anticip.</t>
    </r>
    <r>
      <rPr>
        <b/>
        <sz val="10"/>
        <rFont val="Arial"/>
        <family val="2"/>
      </rPr>
      <t>E.84.920 I</t>
    </r>
    <r>
      <rPr>
        <sz val="10"/>
        <rFont val="Arial"/>
        <family val="2"/>
      </rPr>
      <t xml:space="preserve"> sal Faecos n.1775/2014 + 3652 15/10/2014 </t>
    </r>
    <r>
      <rPr>
        <b/>
        <sz val="10"/>
        <rFont val="Arial"/>
        <family val="2"/>
      </rPr>
      <t xml:space="preserve">E.164.010 </t>
    </r>
    <r>
      <rPr>
        <sz val="10"/>
        <rFont val="Arial"/>
        <family val="2"/>
      </rPr>
      <t xml:space="preserve">II sal + N.70 5/12/14 </t>
    </r>
    <r>
      <rPr>
        <b/>
        <sz val="10"/>
        <rFont val="Arial"/>
        <family val="2"/>
      </rPr>
      <t xml:space="preserve">E.21.334,72 + </t>
    </r>
    <r>
      <rPr>
        <sz val="10"/>
        <rFont val="Arial"/>
        <family val="2"/>
      </rPr>
      <t xml:space="preserve">N.3601 3/10/14 </t>
    </r>
    <r>
      <rPr>
        <b/>
        <sz val="10"/>
        <rFont val="Arial"/>
        <family val="2"/>
      </rPr>
      <t xml:space="preserve">E.225,00 + </t>
    </r>
    <r>
      <rPr>
        <sz val="10"/>
        <rFont val="Arial"/>
        <family val="2"/>
      </rPr>
      <t xml:space="preserve">N.1478 18/5/15 </t>
    </r>
    <r>
      <rPr>
        <b/>
        <sz val="10"/>
        <rFont val="Arial"/>
        <family val="2"/>
      </rPr>
      <t xml:space="preserve">E.45.330,72 + </t>
    </r>
    <r>
      <rPr>
        <sz val="10"/>
        <rFont val="Arial"/>
        <family val="2"/>
      </rPr>
      <t xml:space="preserve">N.1658 26/5/15 </t>
    </r>
    <r>
      <rPr>
        <b/>
        <sz val="10"/>
        <rFont val="Arial"/>
        <family val="2"/>
      </rPr>
      <t>E.1.268,80</t>
    </r>
  </si>
  <si>
    <r>
      <t xml:space="preserve">N.2820 30/7/14 </t>
    </r>
    <r>
      <rPr>
        <b/>
        <sz val="10"/>
        <rFont val="Arial"/>
        <family val="2"/>
      </rPr>
      <t>E.416,00+</t>
    </r>
    <r>
      <rPr>
        <sz val="10"/>
        <rFont val="Arial"/>
        <family val="2"/>
      </rPr>
      <t xml:space="preserve">3955 6/11/14 </t>
    </r>
    <r>
      <rPr>
        <b/>
        <sz val="10"/>
        <rFont val="Arial"/>
        <family val="2"/>
      </rPr>
      <t>E.1.683,60+</t>
    </r>
    <r>
      <rPr>
        <sz val="10"/>
        <rFont val="Arial"/>
        <family val="2"/>
      </rPr>
      <t xml:space="preserve">N.4608 18/12/14 </t>
    </r>
    <r>
      <rPr>
        <b/>
        <sz val="10"/>
        <rFont val="Arial"/>
        <family val="2"/>
      </rPr>
      <t xml:space="preserve">E.1.525,00 + </t>
    </r>
    <r>
      <rPr>
        <sz val="10"/>
        <rFont val="Arial"/>
        <family val="2"/>
      </rPr>
      <t xml:space="preserve">N.1123 3/4/15 </t>
    </r>
    <r>
      <rPr>
        <b/>
        <sz val="10"/>
        <rFont val="Arial"/>
        <family val="2"/>
      </rPr>
      <t xml:space="preserve">E.1.683,60 + </t>
    </r>
    <r>
      <rPr>
        <sz val="10"/>
        <rFont val="Arial"/>
        <family val="2"/>
      </rPr>
      <t xml:space="preserve">N.1665 28/5/15 </t>
    </r>
    <r>
      <rPr>
        <b/>
        <sz val="10"/>
        <rFont val="Arial"/>
        <family val="2"/>
      </rPr>
      <t>E.2.220,40</t>
    </r>
  </si>
  <si>
    <r>
      <t>N.32 19/1/15</t>
    </r>
    <r>
      <rPr>
        <b/>
        <sz val="10"/>
        <rFont val="Arial"/>
        <family val="2"/>
      </rPr>
      <t xml:space="preserve"> E.2.683,8</t>
    </r>
    <r>
      <rPr>
        <sz val="10"/>
        <rFont val="Arial"/>
        <family val="2"/>
      </rPr>
      <t>5 - N.823 17/3/15</t>
    </r>
    <r>
      <rPr>
        <b/>
        <sz val="10"/>
        <rFont val="Arial"/>
        <family val="2"/>
      </rPr>
      <t xml:space="preserve"> E.9.125,60 </t>
    </r>
    <r>
      <rPr>
        <sz val="10"/>
        <rFont val="Arial"/>
        <family val="2"/>
      </rPr>
      <t xml:space="preserve">+ N.1666 28/5/15 </t>
    </r>
    <r>
      <rPr>
        <b/>
        <sz val="10"/>
        <rFont val="Arial"/>
        <family val="2"/>
      </rPr>
      <t>E.1.239,37</t>
    </r>
  </si>
  <si>
    <r>
      <t xml:space="preserve">N.1667 28/5/15 </t>
    </r>
    <r>
      <rPr>
        <b/>
        <sz val="10"/>
        <rFont val="Arial"/>
        <family val="2"/>
      </rPr>
      <t>E.16.995,00</t>
    </r>
  </si>
  <si>
    <t>PAGATO AL 28/05/2015</t>
  </si>
  <si>
    <r>
      <t xml:space="preserve">SISTEMAZIONE SCUOLA MATERNA FRAZIONE PRUN CON ADEGUAMENTO SISMICO DELLA PARTE INAGIBILE </t>
    </r>
    <r>
      <rPr>
        <b/>
        <sz val="9"/>
        <rFont val="Tahoma"/>
        <family val="2"/>
      </rPr>
      <t xml:space="preserve"> Cap.5592 x euro 36.000 nel 2015 - differenza da finanziare</t>
    </r>
  </si>
  <si>
    <t xml:space="preserve">PROGRAMMA PAGAMENTI TITOLO SECONDO 9 GIUGNO  2015 </t>
  </si>
  <si>
    <t>2015 2016 2018</t>
  </si>
  <si>
    <t>SISTEMAZIONE STRADA COMUNALE VIA MOLINO DI VILLA cap.5565</t>
  </si>
  <si>
    <t>REALIZZAZIONE CONDOTTA RACCOLTA ACQUE CON CANALI GRIGLIATI LUNGO VIA SPARVIERI cap.5558</t>
  </si>
  <si>
    <t>SISTEMAZIONE MURO SOSTEGNO VIA PIAZZO PRUN cap.5561</t>
  </si>
  <si>
    <t>MANUTENZIONE STRAORDINARIA INTRADOSSO PONTE SAN VITO cap.5562</t>
  </si>
  <si>
    <t>CONTRIBUTI A PRIVATI PER MANUTENZIONE STRAORDINARIA STRADE VICINALI cap.5738</t>
  </si>
  <si>
    <t>IMPLEMENTAZIONE VIDEOSORVEGLIANZA cap.5256</t>
  </si>
  <si>
    <t>QUOTA PROGETTO VIDEO SORVEGLIANZA AL COMUNE CAPOFILA cap.5343</t>
  </si>
  <si>
    <t>ACQUISTO AUTOVETTURA POLIZIA LOCALE cap.5306</t>
  </si>
  <si>
    <t>ADEGUAMENTO BARRIERE ARCHITETTONICHE cap.5100</t>
  </si>
  <si>
    <t>REDAZIONE PE.BA. Cap.5100</t>
  </si>
  <si>
    <t>REALIZZAZIONE PERCORSI CICLO PEDONALI FRA. FANE cap.5656-5676</t>
  </si>
  <si>
    <t xml:space="preserve">BITUMATURA STRADE COMUNALI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</si>
</sst>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mmmm\-yy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00"/>
    <numFmt numFmtId="173" formatCode="0.0%"/>
    <numFmt numFmtId="174" formatCode="_-* #,##0.0_-;\-* #,##0.0_-;_-* &quot;-&quot;_-;_-@_-"/>
    <numFmt numFmtId="175" formatCode="_-* #,##0.00_-;\-* #,##0.00_-;_-* &quot;-&quot;_-;_-@_-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0.000"/>
    <numFmt numFmtId="180" formatCode="#,##0.000_ ;\-#,##0.000\ "/>
    <numFmt numFmtId="181" formatCode="00000"/>
    <numFmt numFmtId="182" formatCode="#,##0.00_ ;[Red]\-#,##0.00\ "/>
    <numFmt numFmtId="183" formatCode="0.0000"/>
    <numFmt numFmtId="184" formatCode="&quot;€&quot;\ #,##0.00"/>
    <numFmt numFmtId="185" formatCode="0.0"/>
    <numFmt numFmtId="186" formatCode="_-* #,##0.000_-;\-* #,##0.000_-;_-* &quot;-&quot;???_-;_-@_-"/>
    <numFmt numFmtId="187" formatCode="d/m"/>
    <numFmt numFmtId="188" formatCode="mmmmm"/>
    <numFmt numFmtId="189" formatCode="mmm\-yyyy"/>
    <numFmt numFmtId="190" formatCode="#,##0.00\ [$€-1]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3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Comic Sans MS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0"/>
      <color indexed="53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0" fontId="14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/>
    </xf>
    <xf numFmtId="0" fontId="20" fillId="3" borderId="1" xfId="0" applyFont="1" applyFill="1" applyBorder="1" applyAlignment="1">
      <alignment vertical="center"/>
    </xf>
    <xf numFmtId="0" fontId="21" fillId="0" borderId="1" xfId="0" applyFont="1" applyBorder="1" applyAlignment="1">
      <alignment/>
    </xf>
    <xf numFmtId="0" fontId="20" fillId="0" borderId="1" xfId="0" applyFont="1" applyBorder="1" applyAlignment="1">
      <alignment vertical="center"/>
    </xf>
    <xf numFmtId="164" fontId="21" fillId="0" borderId="1" xfId="0" applyNumberFormat="1" applyFont="1" applyBorder="1" applyAlignment="1">
      <alignment/>
    </xf>
    <xf numFmtId="0" fontId="15" fillId="0" borderId="1" xfId="0" applyNumberFormat="1" applyFont="1" applyFill="1" applyBorder="1" applyAlignment="1">
      <alignment horizontal="right" wrapText="1"/>
    </xf>
    <xf numFmtId="190" fontId="21" fillId="0" borderId="1" xfId="0" applyNumberFormat="1" applyFont="1" applyBorder="1" applyAlignment="1">
      <alignment/>
    </xf>
    <xf numFmtId="0" fontId="22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wrapText="1"/>
    </xf>
    <xf numFmtId="4" fontId="15" fillId="0" borderId="2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17" fillId="0" borderId="2" xfId="0" applyFont="1" applyFill="1" applyBorder="1" applyAlignment="1">
      <alignment/>
    </xf>
    <xf numFmtId="0" fontId="29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15" fillId="0" borderId="2" xfId="0" applyFont="1" applyBorder="1" applyAlignment="1">
      <alignment/>
    </xf>
    <xf numFmtId="4" fontId="15" fillId="0" borderId="2" xfId="0" applyNumberFormat="1" applyFont="1" applyBorder="1" applyAlignment="1">
      <alignment/>
    </xf>
    <xf numFmtId="0" fontId="31" fillId="0" borderId="2" xfId="0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5" fillId="0" borderId="2" xfId="0" applyNumberFormat="1" applyFont="1" applyFill="1" applyBorder="1" applyAlignment="1">
      <alignment horizontal="right"/>
    </xf>
    <xf numFmtId="4" fontId="17" fillId="0" borderId="2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/>
    </xf>
    <xf numFmtId="0" fontId="15" fillId="0" borderId="2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8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4" fontId="15" fillId="0" borderId="3" xfId="0" applyNumberFormat="1" applyFont="1" applyFill="1" applyBorder="1" applyAlignment="1">
      <alignment/>
    </xf>
    <xf numFmtId="0" fontId="15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4" fontId="15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5" fillId="0" borderId="3" xfId="0" applyFont="1" applyFill="1" applyBorder="1" applyAlignment="1">
      <alignment/>
    </xf>
    <xf numFmtId="0" fontId="13" fillId="0" borderId="3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14" fillId="4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/>
    </xf>
    <xf numFmtId="0" fontId="15" fillId="0" borderId="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" fontId="15" fillId="0" borderId="4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9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4" fontId="15" fillId="0" borderId="4" xfId="0" applyNumberFormat="1" applyFont="1" applyFill="1" applyBorder="1" applyAlignment="1">
      <alignment/>
    </xf>
    <xf numFmtId="0" fontId="15" fillId="0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15" fillId="0" borderId="4" xfId="0" applyFont="1" applyBorder="1" applyAlignment="1">
      <alignment/>
    </xf>
    <xf numFmtId="4" fontId="15" fillId="0" borderId="4" xfId="0" applyNumberFormat="1" applyFont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15" fillId="0" borderId="4" xfId="0" applyNumberFormat="1" applyFont="1" applyFill="1" applyBorder="1" applyAlignment="1">
      <alignment horizontal="right"/>
    </xf>
    <xf numFmtId="0" fontId="29" fillId="4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wrapText="1"/>
    </xf>
    <xf numFmtId="0" fontId="15" fillId="0" borderId="4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15" fillId="0" borderId="4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/>
    </xf>
    <xf numFmtId="0" fontId="16" fillId="0" borderId="3" xfId="0" applyFont="1" applyFill="1" applyBorder="1" applyAlignment="1">
      <alignment wrapText="1"/>
    </xf>
    <xf numFmtId="0" fontId="15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4" fontId="17" fillId="0" borderId="3" xfId="0" applyNumberFormat="1" applyFont="1" applyFill="1" applyBorder="1" applyAlignment="1">
      <alignment/>
    </xf>
    <xf numFmtId="4" fontId="18" fillId="0" borderId="4" xfId="0" applyNumberFormat="1" applyFont="1" applyFill="1" applyBorder="1" applyAlignment="1">
      <alignment/>
    </xf>
    <xf numFmtId="0" fontId="14" fillId="4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13" fillId="4" borderId="4" xfId="0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wrapText="1"/>
    </xf>
    <xf numFmtId="0" fontId="24" fillId="4" borderId="4" xfId="0" applyFont="1" applyFill="1" applyBorder="1" applyAlignment="1">
      <alignment horizontal="left" vertical="top" wrapText="1" inden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wrapText="1"/>
    </xf>
    <xf numFmtId="43" fontId="15" fillId="0" borderId="4" xfId="18" applyFont="1" applyFill="1" applyBorder="1" applyAlignment="1">
      <alignment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8" fillId="0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15" fillId="0" borderId="4" xfId="0" applyNumberFormat="1" applyFont="1" applyBorder="1" applyAlignment="1">
      <alignment/>
    </xf>
    <xf numFmtId="0" fontId="8" fillId="4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/>
    </xf>
    <xf numFmtId="0" fontId="33" fillId="4" borderId="4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33" fillId="4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wrapText="1"/>
    </xf>
    <xf numFmtId="4" fontId="15" fillId="0" borderId="6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7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1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2" xfId="0" applyNumberFormat="1" applyFont="1" applyFill="1" applyBorder="1" applyAlignment="1">
      <alignment wrapText="1"/>
    </xf>
    <xf numFmtId="0" fontId="13" fillId="4" borderId="3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wrapText="1"/>
    </xf>
    <xf numFmtId="0" fontId="0" fillId="0" borderId="5" xfId="0" applyBorder="1" applyAlignment="1">
      <alignment/>
    </xf>
    <xf numFmtId="0" fontId="14" fillId="0" borderId="2" xfId="0" applyFont="1" applyBorder="1" applyAlignment="1">
      <alignment vertical="center"/>
    </xf>
    <xf numFmtId="43" fontId="13" fillId="3" borderId="2" xfId="18" applyFont="1" applyFill="1" applyBorder="1" applyAlignment="1">
      <alignment/>
    </xf>
    <xf numFmtId="164" fontId="15" fillId="0" borderId="2" xfId="0" applyNumberFormat="1" applyFont="1" applyBorder="1" applyAlignment="1">
      <alignment/>
    </xf>
    <xf numFmtId="178" fontId="2" fillId="3" borderId="2" xfId="18" applyNumberFormat="1" applyFont="1" applyFill="1" applyBorder="1" applyAlignment="1">
      <alignment horizontal="center" vertical="center" wrapText="1"/>
    </xf>
    <xf numFmtId="178" fontId="13" fillId="3" borderId="2" xfId="18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3" fillId="5" borderId="4" xfId="0" applyFont="1" applyFill="1" applyBorder="1" applyAlignment="1">
      <alignment/>
    </xf>
    <xf numFmtId="43" fontId="15" fillId="0" borderId="4" xfId="18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64" fontId="7" fillId="0" borderId="16" xfId="0" applyNumberFormat="1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4" fontId="15" fillId="0" borderId="4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0" fillId="0" borderId="16" xfId="0" applyBorder="1" applyAlignment="1">
      <alignment/>
    </xf>
    <xf numFmtId="190" fontId="22" fillId="6" borderId="1" xfId="0" applyNumberFormat="1" applyFont="1" applyFill="1" applyBorder="1" applyAlignment="1">
      <alignment vertical="center"/>
    </xf>
    <xf numFmtId="190" fontId="21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75" zoomScaleNormal="75" zoomScaleSheetLayoutView="75" workbookViewId="0" topLeftCell="A1">
      <pane ySplit="2" topLeftCell="BM87" activePane="bottomLeft" state="frozen"/>
      <selection pane="topLeft" activeCell="C1" sqref="C1"/>
      <selection pane="bottomLeft" activeCell="I78" sqref="I78"/>
    </sheetView>
  </sheetViews>
  <sheetFormatPr defaultColWidth="9.140625" defaultRowHeight="12.75"/>
  <cols>
    <col min="1" max="1" width="9.140625" style="187" customWidth="1"/>
    <col min="2" max="2" width="9.140625" style="57" customWidth="1"/>
    <col min="3" max="3" width="49.7109375" style="14" customWidth="1"/>
    <col min="4" max="4" width="13.57421875" style="4" customWidth="1"/>
    <col min="5" max="5" width="19.421875" style="4" customWidth="1"/>
    <col min="6" max="6" width="16.8515625" style="4" customWidth="1"/>
    <col min="7" max="7" width="14.140625" style="8" customWidth="1"/>
    <col min="8" max="8" width="19.57421875" style="15" customWidth="1"/>
    <col min="9" max="9" width="22.57421875" style="16" customWidth="1"/>
    <col min="10" max="11" width="23.8515625" style="4" customWidth="1"/>
    <col min="12" max="16384" width="9.140625" style="4" customWidth="1"/>
  </cols>
  <sheetData>
    <row r="1" spans="1:12" ht="36.75" customHeight="1">
      <c r="A1" s="213"/>
      <c r="B1" s="214"/>
      <c r="C1" s="215" t="s">
        <v>256</v>
      </c>
      <c r="D1" s="216"/>
      <c r="E1" s="216"/>
      <c r="F1" s="216"/>
      <c r="G1" s="217"/>
      <c r="H1" s="218"/>
      <c r="I1" s="224"/>
      <c r="J1" s="224"/>
      <c r="K1" s="219"/>
      <c r="L1" s="195"/>
    </row>
    <row r="2" spans="1:11" ht="68.25" customHeight="1">
      <c r="A2" s="180" t="s">
        <v>227</v>
      </c>
      <c r="C2" s="19" t="s">
        <v>0</v>
      </c>
      <c r="D2" s="20" t="s">
        <v>1</v>
      </c>
      <c r="E2" s="20" t="s">
        <v>2</v>
      </c>
      <c r="F2" s="20" t="s">
        <v>3</v>
      </c>
      <c r="G2" s="21" t="s">
        <v>4</v>
      </c>
      <c r="H2" s="22" t="s">
        <v>11</v>
      </c>
      <c r="I2" s="18">
        <v>2015</v>
      </c>
      <c r="J2" s="18" t="s">
        <v>28</v>
      </c>
      <c r="K2" s="18" t="s">
        <v>56</v>
      </c>
    </row>
    <row r="3" spans="1:11" s="3" customFormat="1" ht="15.75">
      <c r="A3" s="188"/>
      <c r="B3" s="58"/>
      <c r="C3" s="23"/>
      <c r="D3" s="24"/>
      <c r="E3" s="24"/>
      <c r="F3" s="24"/>
      <c r="G3" s="25"/>
      <c r="H3" s="6"/>
      <c r="I3" s="24"/>
      <c r="J3" s="24"/>
      <c r="K3" s="24"/>
    </row>
    <row r="4" spans="1:11" s="1" customFormat="1" ht="42.75" customHeight="1">
      <c r="A4" s="181">
        <v>1</v>
      </c>
      <c r="B4" s="59">
        <v>1</v>
      </c>
      <c r="C4" s="27" t="s">
        <v>102</v>
      </c>
      <c r="D4" s="24" t="s">
        <v>6</v>
      </c>
      <c r="E4" s="24" t="s">
        <v>103</v>
      </c>
      <c r="F4" s="28">
        <v>209647.38</v>
      </c>
      <c r="G4" s="29">
        <v>2016</v>
      </c>
      <c r="H4" s="7" t="s">
        <v>24</v>
      </c>
      <c r="I4" s="30"/>
      <c r="J4" s="30">
        <v>75777.38</v>
      </c>
      <c r="K4" s="31"/>
    </row>
    <row r="5" spans="1:11" s="2" customFormat="1" ht="93" customHeight="1" thickBot="1">
      <c r="A5" s="182">
        <v>12</v>
      </c>
      <c r="B5" s="100" t="s">
        <v>139</v>
      </c>
      <c r="C5" s="101" t="s">
        <v>104</v>
      </c>
      <c r="D5" s="102" t="s">
        <v>6</v>
      </c>
      <c r="E5" s="103" t="s">
        <v>19</v>
      </c>
      <c r="F5" s="96">
        <v>65352.62</v>
      </c>
      <c r="G5" s="97">
        <v>2016</v>
      </c>
      <c r="H5" s="104" t="s">
        <v>105</v>
      </c>
      <c r="I5" s="99"/>
      <c r="J5" s="99">
        <v>5006.05</v>
      </c>
      <c r="K5" s="105"/>
    </row>
    <row r="6" spans="1:11" s="2" customFormat="1" ht="70.5" customHeight="1" thickTop="1">
      <c r="A6" s="183">
        <v>2</v>
      </c>
      <c r="B6" s="62">
        <v>2</v>
      </c>
      <c r="C6" s="63" t="s">
        <v>108</v>
      </c>
      <c r="D6" s="64" t="s">
        <v>9</v>
      </c>
      <c r="E6" s="64"/>
      <c r="F6" s="65">
        <v>17904.36</v>
      </c>
      <c r="G6" s="66">
        <v>2014</v>
      </c>
      <c r="H6" s="67" t="s">
        <v>68</v>
      </c>
      <c r="I6" s="65"/>
      <c r="J6" s="68"/>
      <c r="K6" s="68"/>
    </row>
    <row r="7" spans="1:11" s="10" customFormat="1" ht="54.75" customHeight="1">
      <c r="A7" s="184">
        <v>3</v>
      </c>
      <c r="B7" s="54">
        <v>3</v>
      </c>
      <c r="C7" s="32" t="s">
        <v>107</v>
      </c>
      <c r="D7" s="26" t="s">
        <v>9</v>
      </c>
      <c r="E7" s="26"/>
      <c r="F7" s="30">
        <v>15200</v>
      </c>
      <c r="G7" s="33">
        <v>2015</v>
      </c>
      <c r="H7" s="12"/>
      <c r="I7" s="30">
        <v>10000</v>
      </c>
      <c r="J7" s="35">
        <v>5200</v>
      </c>
      <c r="K7" s="35"/>
    </row>
    <row r="8" spans="1:11" s="10" customFormat="1" ht="54.75" customHeight="1">
      <c r="A8" s="184">
        <v>4</v>
      </c>
      <c r="B8" s="54">
        <v>4</v>
      </c>
      <c r="C8" s="32" t="s">
        <v>106</v>
      </c>
      <c r="D8" s="26" t="s">
        <v>9</v>
      </c>
      <c r="E8" s="26"/>
      <c r="F8" s="30">
        <v>8431.52</v>
      </c>
      <c r="G8" s="33">
        <v>2017</v>
      </c>
      <c r="H8" s="12"/>
      <c r="I8" s="34"/>
      <c r="J8" s="35"/>
      <c r="K8" s="30">
        <v>7096.06</v>
      </c>
    </row>
    <row r="9" spans="1:11" s="10" customFormat="1" ht="54.75" customHeight="1" thickBot="1">
      <c r="A9" s="182" t="s">
        <v>228</v>
      </c>
      <c r="B9" s="100" t="s">
        <v>140</v>
      </c>
      <c r="C9" s="106" t="s">
        <v>109</v>
      </c>
      <c r="D9" s="103" t="s">
        <v>9</v>
      </c>
      <c r="E9" s="103"/>
      <c r="F9" s="99">
        <v>8400</v>
      </c>
      <c r="G9" s="107">
        <v>2017</v>
      </c>
      <c r="H9" s="108"/>
      <c r="I9" s="109"/>
      <c r="J9" s="110"/>
      <c r="K9" s="99">
        <v>8400</v>
      </c>
    </row>
    <row r="10" spans="1:11" s="11" customFormat="1" ht="129.75" customHeight="1" thickTop="1">
      <c r="A10" s="179" t="s">
        <v>229</v>
      </c>
      <c r="B10" s="70" t="s">
        <v>141</v>
      </c>
      <c r="C10" s="71" t="s">
        <v>147</v>
      </c>
      <c r="D10" s="72" t="s">
        <v>9</v>
      </c>
      <c r="E10" s="73"/>
      <c r="F10" s="65">
        <v>54761.59</v>
      </c>
      <c r="G10" s="74" t="s">
        <v>23</v>
      </c>
      <c r="H10" s="75" t="s">
        <v>84</v>
      </c>
      <c r="I10" s="65">
        <v>35209.96</v>
      </c>
      <c r="J10" s="76"/>
      <c r="K10" s="76"/>
    </row>
    <row r="11" spans="1:11" s="11" customFormat="1" ht="37.5" customHeight="1">
      <c r="A11" s="187" t="s">
        <v>230</v>
      </c>
      <c r="B11" s="57" t="s">
        <v>142</v>
      </c>
      <c r="C11" s="32" t="s">
        <v>126</v>
      </c>
      <c r="D11" s="37" t="s">
        <v>9</v>
      </c>
      <c r="E11" s="26" t="s">
        <v>126</v>
      </c>
      <c r="F11" s="30">
        <v>2000</v>
      </c>
      <c r="G11" s="33"/>
      <c r="H11" s="6"/>
      <c r="I11" s="30"/>
      <c r="J11" s="35"/>
      <c r="K11" s="35"/>
    </row>
    <row r="12" spans="1:11" s="11" customFormat="1" ht="30.75" customHeight="1">
      <c r="A12" s="187" t="s">
        <v>230</v>
      </c>
      <c r="B12" s="57" t="s">
        <v>143</v>
      </c>
      <c r="C12" s="32" t="s">
        <v>127</v>
      </c>
      <c r="D12" s="37" t="s">
        <v>9</v>
      </c>
      <c r="E12" s="26" t="s">
        <v>129</v>
      </c>
      <c r="F12" s="30">
        <v>9249.55</v>
      </c>
      <c r="G12" s="33"/>
      <c r="H12" s="6"/>
      <c r="I12" s="30"/>
      <c r="J12" s="35"/>
      <c r="K12" s="35"/>
    </row>
    <row r="13" spans="1:11" s="11" customFormat="1" ht="44.25" customHeight="1">
      <c r="A13" s="187" t="s">
        <v>230</v>
      </c>
      <c r="B13" s="57" t="s">
        <v>144</v>
      </c>
      <c r="C13" s="32" t="s">
        <v>128</v>
      </c>
      <c r="D13" s="37" t="s">
        <v>9</v>
      </c>
      <c r="E13" s="26" t="s">
        <v>130</v>
      </c>
      <c r="F13" s="30">
        <v>14810.41</v>
      </c>
      <c r="G13" s="33"/>
      <c r="H13" s="6"/>
      <c r="I13" s="30"/>
      <c r="J13" s="35"/>
      <c r="K13" s="35"/>
    </row>
    <row r="14" spans="1:11" s="11" customFormat="1" ht="44.25" customHeight="1">
      <c r="A14" s="187" t="s">
        <v>230</v>
      </c>
      <c r="B14" s="57" t="s">
        <v>145</v>
      </c>
      <c r="C14" s="32" t="s">
        <v>146</v>
      </c>
      <c r="D14" s="37" t="s">
        <v>9</v>
      </c>
      <c r="E14" s="26" t="s">
        <v>130</v>
      </c>
      <c r="F14" s="30">
        <v>9150</v>
      </c>
      <c r="G14" s="33"/>
      <c r="H14" s="6"/>
      <c r="I14" s="30"/>
      <c r="J14" s="35"/>
      <c r="K14" s="35"/>
    </row>
    <row r="15" spans="1:11" s="11" customFormat="1" ht="108.75" customHeight="1" thickBot="1">
      <c r="A15" s="189" t="s">
        <v>228</v>
      </c>
      <c r="B15" s="111" t="s">
        <v>149</v>
      </c>
      <c r="C15" s="112" t="s">
        <v>148</v>
      </c>
      <c r="D15" s="113" t="s">
        <v>9</v>
      </c>
      <c r="E15" s="103"/>
      <c r="F15" s="99">
        <v>60000</v>
      </c>
      <c r="G15" s="114" t="s">
        <v>125</v>
      </c>
      <c r="H15" s="98"/>
      <c r="I15" s="99"/>
      <c r="J15" s="99">
        <v>40000</v>
      </c>
      <c r="K15" s="99">
        <v>20000</v>
      </c>
    </row>
    <row r="16" spans="1:11" s="10" customFormat="1" ht="127.5" customHeight="1" thickBot="1" thickTop="1">
      <c r="A16" s="185" t="s">
        <v>152</v>
      </c>
      <c r="B16" s="115" t="s">
        <v>150</v>
      </c>
      <c r="C16" s="116" t="s">
        <v>151</v>
      </c>
      <c r="D16" s="117" t="s">
        <v>10</v>
      </c>
      <c r="E16" s="118"/>
      <c r="F16" s="121">
        <v>45000</v>
      </c>
      <c r="G16" s="119" t="s">
        <v>69</v>
      </c>
      <c r="H16" s="159"/>
      <c r="I16" s="121">
        <v>5000</v>
      </c>
      <c r="J16" s="121">
        <v>5000</v>
      </c>
      <c r="K16" s="121">
        <v>10003.94</v>
      </c>
    </row>
    <row r="17" spans="1:11" ht="42" customHeight="1" thickBot="1" thickTop="1">
      <c r="A17" s="190" t="s">
        <v>141</v>
      </c>
      <c r="B17" s="122" t="s">
        <v>152</v>
      </c>
      <c r="C17" s="123" t="s">
        <v>110</v>
      </c>
      <c r="D17" s="124" t="s">
        <v>6</v>
      </c>
      <c r="E17" s="125" t="s">
        <v>12</v>
      </c>
      <c r="F17" s="126">
        <v>15000</v>
      </c>
      <c r="G17" s="127">
        <v>2017</v>
      </c>
      <c r="H17" s="128" t="s">
        <v>13</v>
      </c>
      <c r="I17" s="126"/>
      <c r="J17" s="129"/>
      <c r="K17" s="130">
        <v>6242.4</v>
      </c>
    </row>
    <row r="18" spans="1:11" ht="66.75" customHeight="1" thickTop="1">
      <c r="A18" s="179" t="s">
        <v>154</v>
      </c>
      <c r="B18" s="70"/>
      <c r="C18" s="83" t="s">
        <v>136</v>
      </c>
      <c r="D18" s="68"/>
      <c r="E18" s="64"/>
      <c r="F18" s="78"/>
      <c r="G18" s="79"/>
      <c r="H18" s="84">
        <v>2379.15</v>
      </c>
      <c r="I18" s="78"/>
      <c r="J18" s="81"/>
      <c r="K18" s="82"/>
    </row>
    <row r="19" spans="1:11" s="2" customFormat="1" ht="90.75" customHeight="1">
      <c r="A19" s="184" t="s">
        <v>155</v>
      </c>
      <c r="B19" s="54" t="s">
        <v>153</v>
      </c>
      <c r="C19" s="32" t="s">
        <v>29</v>
      </c>
      <c r="D19" s="24" t="s">
        <v>15</v>
      </c>
      <c r="E19" s="24"/>
      <c r="F19" s="30">
        <v>13832.76</v>
      </c>
      <c r="G19" s="33">
        <v>2015</v>
      </c>
      <c r="H19" s="13" t="s">
        <v>252</v>
      </c>
      <c r="I19" s="28">
        <v>783.94</v>
      </c>
      <c r="J19" s="31"/>
      <c r="K19" s="31"/>
    </row>
    <row r="20" spans="1:11" s="2" customFormat="1" ht="90.75" customHeight="1" thickBot="1">
      <c r="A20" s="182" t="s">
        <v>228</v>
      </c>
      <c r="B20" s="100" t="s">
        <v>154</v>
      </c>
      <c r="C20" s="192" t="s">
        <v>70</v>
      </c>
      <c r="D20" s="102" t="s">
        <v>15</v>
      </c>
      <c r="E20" s="102"/>
      <c r="F20" s="99">
        <v>30000</v>
      </c>
      <c r="G20" s="114" t="s">
        <v>69</v>
      </c>
      <c r="H20" s="194"/>
      <c r="I20" s="96">
        <v>5000</v>
      </c>
      <c r="J20" s="96">
        <v>15000</v>
      </c>
      <c r="K20" s="96">
        <v>10000</v>
      </c>
    </row>
    <row r="21" spans="1:11" s="2" customFormat="1" ht="237.75" customHeight="1" thickTop="1">
      <c r="A21" s="191" t="s">
        <v>231</v>
      </c>
      <c r="B21" s="62" t="s">
        <v>155</v>
      </c>
      <c r="C21" s="71" t="s">
        <v>131</v>
      </c>
      <c r="D21" s="72"/>
      <c r="E21" s="85"/>
      <c r="F21" s="65">
        <v>41774.64</v>
      </c>
      <c r="G21" s="86">
        <v>2015</v>
      </c>
      <c r="H21" s="75" t="s">
        <v>137</v>
      </c>
      <c r="I21" s="65">
        <v>7794.34</v>
      </c>
      <c r="J21" s="87"/>
      <c r="K21" s="87"/>
    </row>
    <row r="22" spans="1:11" s="10" customFormat="1" ht="102" customHeight="1">
      <c r="A22" s="184" t="s">
        <v>228</v>
      </c>
      <c r="B22" s="54" t="s">
        <v>156</v>
      </c>
      <c r="C22" s="193" t="s">
        <v>132</v>
      </c>
      <c r="D22" s="37" t="s">
        <v>6</v>
      </c>
      <c r="E22" s="40"/>
      <c r="F22" s="30">
        <v>50000</v>
      </c>
      <c r="G22" s="50" t="s">
        <v>69</v>
      </c>
      <c r="H22" s="6"/>
      <c r="I22" s="30">
        <v>15522.98</v>
      </c>
      <c r="J22" s="30">
        <v>20000</v>
      </c>
      <c r="K22" s="30">
        <v>15424.05</v>
      </c>
    </row>
    <row r="23" spans="1:11" s="10" customFormat="1" ht="42" customHeight="1">
      <c r="A23" s="184" t="s">
        <v>230</v>
      </c>
      <c r="B23" s="54" t="s">
        <v>158</v>
      </c>
      <c r="C23" s="55" t="s">
        <v>123</v>
      </c>
      <c r="D23" s="37" t="s">
        <v>16</v>
      </c>
      <c r="E23" s="26" t="s">
        <v>124</v>
      </c>
      <c r="F23" s="30">
        <v>5075.2</v>
      </c>
      <c r="G23" s="41">
        <v>2015</v>
      </c>
      <c r="H23" s="6"/>
      <c r="I23" s="30"/>
      <c r="J23" s="42"/>
      <c r="K23" s="42"/>
    </row>
    <row r="24" spans="1:11" s="10" customFormat="1" ht="42" customHeight="1">
      <c r="A24" s="184" t="s">
        <v>230</v>
      </c>
      <c r="B24" s="54" t="s">
        <v>159</v>
      </c>
      <c r="C24" s="55" t="s">
        <v>163</v>
      </c>
      <c r="D24" s="37" t="s">
        <v>9</v>
      </c>
      <c r="E24" s="26" t="s">
        <v>162</v>
      </c>
      <c r="F24" s="30">
        <v>6344</v>
      </c>
      <c r="G24" s="41">
        <v>2015</v>
      </c>
      <c r="H24" s="6"/>
      <c r="I24" s="30"/>
      <c r="J24" s="42"/>
      <c r="K24" s="42"/>
    </row>
    <row r="25" spans="1:11" s="10" customFormat="1" ht="102" customHeight="1" thickBot="1">
      <c r="A25" s="182" t="s">
        <v>230</v>
      </c>
      <c r="B25" s="100" t="s">
        <v>160</v>
      </c>
      <c r="C25" s="132" t="s">
        <v>157</v>
      </c>
      <c r="D25" s="113" t="s">
        <v>6</v>
      </c>
      <c r="E25" s="103" t="s">
        <v>164</v>
      </c>
      <c r="F25" s="99">
        <v>4103.78</v>
      </c>
      <c r="G25" s="133">
        <v>2015</v>
      </c>
      <c r="H25" s="98"/>
      <c r="I25" s="99"/>
      <c r="J25" s="99"/>
      <c r="K25" s="99"/>
    </row>
    <row r="26" spans="1:11" s="2" customFormat="1" ht="35.25" customHeight="1" thickBot="1" thickTop="1">
      <c r="A26" s="185" t="s">
        <v>228</v>
      </c>
      <c r="B26" s="115" t="s">
        <v>161</v>
      </c>
      <c r="C26" s="134" t="s">
        <v>66</v>
      </c>
      <c r="D26" s="135" t="s">
        <v>9</v>
      </c>
      <c r="E26" s="135"/>
      <c r="F26" s="126">
        <v>3803.6</v>
      </c>
      <c r="G26" s="136">
        <v>2015</v>
      </c>
      <c r="H26" s="120" t="s">
        <v>76</v>
      </c>
      <c r="I26" s="121">
        <v>2498</v>
      </c>
      <c r="J26" s="135"/>
      <c r="K26" s="135"/>
    </row>
    <row r="27" spans="1:11" s="2" customFormat="1" ht="60" customHeight="1" thickBot="1" thickTop="1">
      <c r="A27" s="185" t="s">
        <v>161</v>
      </c>
      <c r="B27" s="115" t="s">
        <v>165</v>
      </c>
      <c r="C27" s="137" t="s">
        <v>55</v>
      </c>
      <c r="D27" s="124" t="s">
        <v>14</v>
      </c>
      <c r="E27" s="138"/>
      <c r="F27" s="126">
        <v>110000</v>
      </c>
      <c r="G27" s="139" t="s">
        <v>20</v>
      </c>
      <c r="H27" s="120" t="s">
        <v>62</v>
      </c>
      <c r="I27" s="121">
        <v>2462.4</v>
      </c>
      <c r="J27" s="126">
        <v>105000</v>
      </c>
      <c r="K27" s="126"/>
    </row>
    <row r="28" spans="1:11" s="2" customFormat="1" ht="184.5" customHeight="1" thickBot="1" thickTop="1">
      <c r="A28" s="185" t="s">
        <v>165</v>
      </c>
      <c r="B28" s="115" t="s">
        <v>166</v>
      </c>
      <c r="C28" s="116" t="s">
        <v>111</v>
      </c>
      <c r="D28" s="124" t="s">
        <v>6</v>
      </c>
      <c r="E28" s="138"/>
      <c r="F28" s="126">
        <v>598000</v>
      </c>
      <c r="G28" s="136" t="s">
        <v>23</v>
      </c>
      <c r="H28" s="128" t="s">
        <v>250</v>
      </c>
      <c r="I28" s="126">
        <v>210000</v>
      </c>
      <c r="J28" s="204">
        <v>23549.74</v>
      </c>
      <c r="K28" s="124"/>
    </row>
    <row r="29" spans="1:11" s="2" customFormat="1" ht="293.25" customHeight="1" thickBot="1" thickTop="1">
      <c r="A29" s="185" t="s">
        <v>166</v>
      </c>
      <c r="B29" s="115" t="s">
        <v>167</v>
      </c>
      <c r="C29" s="123" t="s">
        <v>112</v>
      </c>
      <c r="D29" s="124" t="s">
        <v>7</v>
      </c>
      <c r="E29" s="140"/>
      <c r="F29" s="126">
        <v>670000</v>
      </c>
      <c r="G29" s="136" t="s">
        <v>20</v>
      </c>
      <c r="H29" s="120" t="s">
        <v>83</v>
      </c>
      <c r="I29" s="126">
        <v>24437.93</v>
      </c>
      <c r="J29" s="124"/>
      <c r="K29" s="124"/>
    </row>
    <row r="30" spans="1:11" s="10" customFormat="1" ht="51" customHeight="1" thickBot="1" thickTop="1">
      <c r="A30" s="185" t="s">
        <v>169</v>
      </c>
      <c r="B30" s="115" t="s">
        <v>168</v>
      </c>
      <c r="C30" s="116" t="s">
        <v>40</v>
      </c>
      <c r="D30" s="117" t="s">
        <v>5</v>
      </c>
      <c r="E30" s="138"/>
      <c r="F30" s="121">
        <v>59000</v>
      </c>
      <c r="G30" s="141">
        <v>2014</v>
      </c>
      <c r="H30" s="120" t="s">
        <v>54</v>
      </c>
      <c r="I30" s="121">
        <v>58382.29</v>
      </c>
      <c r="J30" s="142"/>
      <c r="K30" s="142"/>
    </row>
    <row r="31" spans="1:11" s="10" customFormat="1" ht="51" customHeight="1" thickTop="1">
      <c r="A31" s="183" t="s">
        <v>134</v>
      </c>
      <c r="B31" s="62" t="s">
        <v>169</v>
      </c>
      <c r="C31" s="77" t="s">
        <v>138</v>
      </c>
      <c r="D31" s="72" t="s">
        <v>14</v>
      </c>
      <c r="E31" s="85"/>
      <c r="F31" s="65">
        <v>11468</v>
      </c>
      <c r="G31" s="86">
        <v>2015</v>
      </c>
      <c r="H31" s="75" t="s">
        <v>135</v>
      </c>
      <c r="I31" s="65"/>
      <c r="J31" s="87"/>
      <c r="K31" s="87"/>
    </row>
    <row r="32" spans="1:11" s="2" customFormat="1" ht="45.75" customHeight="1" thickBot="1">
      <c r="A32" s="182" t="s">
        <v>230</v>
      </c>
      <c r="B32" s="100" t="s">
        <v>170</v>
      </c>
      <c r="C32" s="106" t="s">
        <v>138</v>
      </c>
      <c r="D32" s="94" t="s">
        <v>14</v>
      </c>
      <c r="E32" s="95"/>
      <c r="F32" s="96">
        <v>2810.29</v>
      </c>
      <c r="G32" s="97">
        <v>2015</v>
      </c>
      <c r="H32" s="104" t="s">
        <v>86</v>
      </c>
      <c r="I32" s="95"/>
      <c r="J32" s="99"/>
      <c r="K32" s="99"/>
    </row>
    <row r="33" spans="1:11" s="10" customFormat="1" ht="62.25" customHeight="1" thickTop="1">
      <c r="A33" s="183" t="s">
        <v>232</v>
      </c>
      <c r="B33" s="62">
        <v>19</v>
      </c>
      <c r="C33" s="89" t="s">
        <v>39</v>
      </c>
      <c r="D33" s="72" t="s">
        <v>14</v>
      </c>
      <c r="E33" s="85"/>
      <c r="F33" s="65">
        <v>25000</v>
      </c>
      <c r="G33" s="86">
        <v>2016</v>
      </c>
      <c r="H33" s="90"/>
      <c r="I33" s="65"/>
      <c r="J33" s="65">
        <v>10000</v>
      </c>
      <c r="K33" s="65">
        <v>15000</v>
      </c>
    </row>
    <row r="34" spans="1:11" s="10" customFormat="1" ht="61.5" customHeight="1" thickBot="1">
      <c r="A34" s="182" t="s">
        <v>224</v>
      </c>
      <c r="B34" s="100" t="s">
        <v>171</v>
      </c>
      <c r="C34" s="112" t="s">
        <v>38</v>
      </c>
      <c r="D34" s="103" t="s">
        <v>14</v>
      </c>
      <c r="E34" s="143"/>
      <c r="F34" s="99">
        <v>65000</v>
      </c>
      <c r="G34" s="144" t="s">
        <v>71</v>
      </c>
      <c r="H34" s="145"/>
      <c r="I34" s="99">
        <v>10000</v>
      </c>
      <c r="J34" s="99">
        <v>55000</v>
      </c>
      <c r="K34" s="146"/>
    </row>
    <row r="35" spans="1:11" s="10" customFormat="1" ht="43.5" customHeight="1" thickTop="1">
      <c r="A35" s="183" t="s">
        <v>178</v>
      </c>
      <c r="B35" s="62" t="s">
        <v>172</v>
      </c>
      <c r="C35" s="63" t="s">
        <v>226</v>
      </c>
      <c r="D35" s="72" t="s">
        <v>6</v>
      </c>
      <c r="E35" s="85"/>
      <c r="F35" s="65">
        <v>120000</v>
      </c>
      <c r="G35" s="86">
        <v>2017</v>
      </c>
      <c r="H35" s="90"/>
      <c r="I35" s="65"/>
      <c r="J35" s="65"/>
      <c r="K35" s="65">
        <v>120000</v>
      </c>
    </row>
    <row r="36" spans="1:11" s="10" customFormat="1" ht="50.25" customHeight="1">
      <c r="A36" s="184" t="s">
        <v>223</v>
      </c>
      <c r="B36" s="54" t="s">
        <v>173</v>
      </c>
      <c r="C36" s="61" t="s">
        <v>48</v>
      </c>
      <c r="D36" s="26" t="s">
        <v>6</v>
      </c>
      <c r="E36" s="43"/>
      <c r="F36" s="30">
        <v>20000</v>
      </c>
      <c r="G36" s="41" t="s">
        <v>71</v>
      </c>
      <c r="I36" s="30">
        <v>20000</v>
      </c>
      <c r="J36" s="30"/>
      <c r="K36" s="42"/>
    </row>
    <row r="37" spans="1:11" s="10" customFormat="1" ht="50.25" customHeight="1">
      <c r="A37" s="184" t="s">
        <v>225</v>
      </c>
      <c r="B37" s="54" t="s">
        <v>174</v>
      </c>
      <c r="C37" s="61" t="s">
        <v>49</v>
      </c>
      <c r="D37" s="26" t="s">
        <v>5</v>
      </c>
      <c r="E37" s="43"/>
      <c r="F37" s="30">
        <v>50000</v>
      </c>
      <c r="G37" s="41">
        <v>2016</v>
      </c>
      <c r="I37" s="30">
        <v>50000</v>
      </c>
      <c r="J37" s="30"/>
      <c r="K37" s="42"/>
    </row>
    <row r="38" spans="1:11" s="10" customFormat="1" ht="50.25" customHeight="1" thickBot="1">
      <c r="A38" s="182" t="s">
        <v>233</v>
      </c>
      <c r="B38" s="100" t="s">
        <v>175</v>
      </c>
      <c r="C38" s="112" t="s">
        <v>50</v>
      </c>
      <c r="D38" s="103" t="s">
        <v>6</v>
      </c>
      <c r="E38" s="143"/>
      <c r="F38" s="99">
        <v>30000</v>
      </c>
      <c r="G38" s="144">
        <v>2016</v>
      </c>
      <c r="H38" s="145"/>
      <c r="I38" s="99">
        <v>30000</v>
      </c>
      <c r="J38" s="99"/>
      <c r="K38" s="99"/>
    </row>
    <row r="39" spans="1:11" s="5" customFormat="1" ht="105.75" customHeight="1" thickBot="1" thickTop="1">
      <c r="A39" s="185" t="s">
        <v>179</v>
      </c>
      <c r="B39" s="115" t="s">
        <v>176</v>
      </c>
      <c r="C39" s="116" t="s">
        <v>41</v>
      </c>
      <c r="D39" s="117" t="s">
        <v>5</v>
      </c>
      <c r="E39" s="138"/>
      <c r="F39" s="121">
        <v>24064.68</v>
      </c>
      <c r="G39" s="141">
        <v>2014</v>
      </c>
      <c r="H39" s="120" t="s">
        <v>249</v>
      </c>
      <c r="I39" s="121">
        <v>299</v>
      </c>
      <c r="J39" s="147"/>
      <c r="K39" s="147"/>
    </row>
    <row r="40" spans="1:11" s="9" customFormat="1" ht="76.5" customHeight="1" thickBot="1" thickTop="1">
      <c r="A40" s="185" t="s">
        <v>182</v>
      </c>
      <c r="B40" s="115" t="s">
        <v>177</v>
      </c>
      <c r="C40" s="148" t="s">
        <v>268</v>
      </c>
      <c r="D40" s="117" t="s">
        <v>5</v>
      </c>
      <c r="E40" s="138"/>
      <c r="F40" s="121">
        <v>97900</v>
      </c>
      <c r="G40" s="141" t="s">
        <v>37</v>
      </c>
      <c r="H40" s="120" t="s">
        <v>63</v>
      </c>
      <c r="I40" s="121">
        <v>50000</v>
      </c>
      <c r="J40" s="121">
        <v>43420.2</v>
      </c>
      <c r="K40" s="121"/>
    </row>
    <row r="41" spans="1:11" s="10" customFormat="1" ht="48" customHeight="1" thickBot="1" thickTop="1">
      <c r="A41" s="185" t="s">
        <v>183</v>
      </c>
      <c r="B41" s="115" t="s">
        <v>178</v>
      </c>
      <c r="C41" s="116" t="s">
        <v>266</v>
      </c>
      <c r="D41" s="117" t="s">
        <v>25</v>
      </c>
      <c r="E41" s="138"/>
      <c r="F41" s="220">
        <v>39500</v>
      </c>
      <c r="G41" s="141">
        <v>2017</v>
      </c>
      <c r="H41" s="149"/>
      <c r="I41" s="147"/>
      <c r="J41" s="150"/>
      <c r="K41" s="121">
        <v>39500</v>
      </c>
    </row>
    <row r="42" spans="1:11" s="10" customFormat="1" ht="105.75" customHeight="1" thickTop="1">
      <c r="A42" s="183" t="s">
        <v>189</v>
      </c>
      <c r="B42" s="62" t="s">
        <v>179</v>
      </c>
      <c r="C42" s="71" t="s">
        <v>87</v>
      </c>
      <c r="D42" s="73" t="s">
        <v>5</v>
      </c>
      <c r="E42" s="85"/>
      <c r="F42" s="65">
        <v>1860.51</v>
      </c>
      <c r="G42" s="86">
        <v>2014</v>
      </c>
      <c r="H42" s="80" t="s">
        <v>67</v>
      </c>
      <c r="I42" s="65">
        <v>378.5</v>
      </c>
      <c r="J42" s="87"/>
      <c r="K42" s="87"/>
    </row>
    <row r="43" spans="1:11" s="10" customFormat="1" ht="105.75" customHeight="1" thickBot="1">
      <c r="A43" s="182" t="s">
        <v>230</v>
      </c>
      <c r="B43" s="100" t="s">
        <v>180</v>
      </c>
      <c r="C43" s="132" t="s">
        <v>116</v>
      </c>
      <c r="D43" s="103"/>
      <c r="E43" s="103" t="s">
        <v>122</v>
      </c>
      <c r="F43" s="99"/>
      <c r="G43" s="144"/>
      <c r="H43" s="151"/>
      <c r="I43" s="99"/>
      <c r="J43" s="146"/>
      <c r="K43" s="146"/>
    </row>
    <row r="44" spans="1:11" s="9" customFormat="1" ht="57.75" customHeight="1" thickBot="1" thickTop="1">
      <c r="A44" s="185" t="s">
        <v>190</v>
      </c>
      <c r="B44" s="115" t="s">
        <v>181</v>
      </c>
      <c r="C44" s="152" t="s">
        <v>52</v>
      </c>
      <c r="D44" s="118" t="s">
        <v>14</v>
      </c>
      <c r="E44" s="138"/>
      <c r="F44" s="121">
        <v>270000</v>
      </c>
      <c r="G44" s="141" t="s">
        <v>79</v>
      </c>
      <c r="H44" s="120" t="s">
        <v>53</v>
      </c>
      <c r="I44" s="121"/>
      <c r="J44" s="121"/>
      <c r="K44" s="121">
        <v>139774.77</v>
      </c>
    </row>
    <row r="45" spans="1:11" s="9" customFormat="1" ht="48.75" customHeight="1" thickBot="1" thickTop="1">
      <c r="A45" s="185" t="s">
        <v>191</v>
      </c>
      <c r="B45" s="115" t="s">
        <v>182</v>
      </c>
      <c r="C45" s="148" t="s">
        <v>42</v>
      </c>
      <c r="D45" s="118" t="s">
        <v>25</v>
      </c>
      <c r="E45" s="138"/>
      <c r="F45" s="121">
        <v>591985</v>
      </c>
      <c r="G45" s="153" t="s">
        <v>35</v>
      </c>
      <c r="H45" s="128" t="s">
        <v>30</v>
      </c>
      <c r="I45" s="121">
        <v>30000</v>
      </c>
      <c r="J45" s="121">
        <v>480651.05</v>
      </c>
      <c r="K45" s="121">
        <v>80000</v>
      </c>
    </row>
    <row r="46" spans="1:11" s="9" customFormat="1" ht="96.75" customHeight="1" thickTop="1">
      <c r="A46" s="183" t="s">
        <v>192</v>
      </c>
      <c r="B46" s="62" t="s">
        <v>183</v>
      </c>
      <c r="C46" s="63" t="s">
        <v>43</v>
      </c>
      <c r="D46" s="73" t="s">
        <v>14</v>
      </c>
      <c r="E46" s="85"/>
      <c r="F46" s="65">
        <v>150000</v>
      </c>
      <c r="G46" s="86" t="s">
        <v>20</v>
      </c>
      <c r="H46" s="75" t="s">
        <v>251</v>
      </c>
      <c r="I46" s="65">
        <v>142471.4</v>
      </c>
      <c r="J46" s="65"/>
      <c r="K46" s="65"/>
    </row>
    <row r="47" spans="1:11" s="223" customFormat="1" ht="37.5" customHeight="1" thickBot="1">
      <c r="A47" s="182" t="s">
        <v>207</v>
      </c>
      <c r="B47" s="100" t="s">
        <v>184</v>
      </c>
      <c r="C47" s="101" t="s">
        <v>269</v>
      </c>
      <c r="D47" s="103" t="s">
        <v>14</v>
      </c>
      <c r="E47" s="221"/>
      <c r="F47" s="99">
        <v>150000</v>
      </c>
      <c r="G47" s="144">
        <v>2018</v>
      </c>
      <c r="H47" s="222"/>
      <c r="I47" s="99"/>
      <c r="J47" s="99"/>
      <c r="K47" s="99"/>
    </row>
    <row r="48" spans="1:11" s="9" customFormat="1" ht="74.25" customHeight="1" thickTop="1">
      <c r="A48" s="183" t="s">
        <v>234</v>
      </c>
      <c r="B48" s="62" t="s">
        <v>185</v>
      </c>
      <c r="C48" s="63" t="s">
        <v>117</v>
      </c>
      <c r="D48" s="73" t="s">
        <v>14</v>
      </c>
      <c r="E48" s="85"/>
      <c r="F48" s="65">
        <v>13600</v>
      </c>
      <c r="G48" s="86">
        <v>2014</v>
      </c>
      <c r="H48" s="93" t="s">
        <v>115</v>
      </c>
      <c r="I48" s="65">
        <v>10722.35</v>
      </c>
      <c r="J48" s="65"/>
      <c r="K48" s="65"/>
    </row>
    <row r="49" spans="1:11" s="9" customFormat="1" ht="74.25" customHeight="1" thickBot="1">
      <c r="A49" s="182" t="s">
        <v>230</v>
      </c>
      <c r="B49" s="100" t="s">
        <v>186</v>
      </c>
      <c r="C49" s="132" t="s">
        <v>118</v>
      </c>
      <c r="D49" s="103"/>
      <c r="E49" s="103" t="s">
        <v>119</v>
      </c>
      <c r="F49" s="99"/>
      <c r="G49" s="144"/>
      <c r="H49" s="98"/>
      <c r="I49" s="99"/>
      <c r="J49" s="99"/>
      <c r="K49" s="99"/>
    </row>
    <row r="50" spans="1:11" s="9" customFormat="1" ht="73.5" customHeight="1" thickTop="1">
      <c r="A50" s="183" t="s">
        <v>235</v>
      </c>
      <c r="B50" s="62" t="s">
        <v>187</v>
      </c>
      <c r="C50" s="71" t="s">
        <v>22</v>
      </c>
      <c r="D50" s="73" t="s">
        <v>5</v>
      </c>
      <c r="E50" s="85"/>
      <c r="F50" s="65">
        <v>10000</v>
      </c>
      <c r="G50" s="86">
        <v>2014</v>
      </c>
      <c r="H50" s="80" t="s">
        <v>36</v>
      </c>
      <c r="I50" s="65">
        <v>493.76</v>
      </c>
      <c r="J50" s="65"/>
      <c r="K50" s="65"/>
    </row>
    <row r="51" spans="1:11" s="9" customFormat="1" ht="73.5" customHeight="1" thickBot="1">
      <c r="A51" s="182" t="s">
        <v>230</v>
      </c>
      <c r="B51" s="100" t="s">
        <v>188</v>
      </c>
      <c r="C51" s="132" t="s">
        <v>120</v>
      </c>
      <c r="D51" s="103"/>
      <c r="E51" s="103" t="s">
        <v>121</v>
      </c>
      <c r="F51" s="99"/>
      <c r="G51" s="144"/>
      <c r="H51" s="151"/>
      <c r="I51" s="99"/>
      <c r="J51" s="99"/>
      <c r="K51" s="99"/>
    </row>
    <row r="52" spans="1:11" s="9" customFormat="1" ht="95.25" customHeight="1" thickBot="1" thickTop="1">
      <c r="A52" s="185" t="s">
        <v>199</v>
      </c>
      <c r="B52" s="115" t="s">
        <v>189</v>
      </c>
      <c r="C52" s="116" t="s">
        <v>44</v>
      </c>
      <c r="D52" s="118" t="s">
        <v>21</v>
      </c>
      <c r="E52" s="138"/>
      <c r="F52" s="121">
        <v>81511.01</v>
      </c>
      <c r="G52" s="141">
        <v>2014</v>
      </c>
      <c r="H52" s="120" t="s">
        <v>75</v>
      </c>
      <c r="I52" s="121">
        <v>504</v>
      </c>
      <c r="J52" s="121"/>
      <c r="K52" s="121"/>
    </row>
    <row r="53" spans="1:11" s="10" customFormat="1" ht="55.5" customHeight="1" thickBot="1" thickTop="1">
      <c r="A53" s="185" t="s">
        <v>202</v>
      </c>
      <c r="B53" s="115" t="s">
        <v>190</v>
      </c>
      <c r="C53" s="154" t="s">
        <v>26</v>
      </c>
      <c r="D53" s="118" t="s">
        <v>14</v>
      </c>
      <c r="E53" s="155"/>
      <c r="F53" s="121">
        <v>9485.11</v>
      </c>
      <c r="G53" s="141">
        <v>2014</v>
      </c>
      <c r="H53" s="128" t="s">
        <v>61</v>
      </c>
      <c r="I53" s="121">
        <v>322.46</v>
      </c>
      <c r="J53" s="142"/>
      <c r="K53" s="142"/>
    </row>
    <row r="54" spans="1:11" s="10" customFormat="1" ht="50.25" customHeight="1" thickBot="1" thickTop="1">
      <c r="A54" s="185" t="s">
        <v>208</v>
      </c>
      <c r="B54" s="115" t="s">
        <v>191</v>
      </c>
      <c r="C54" s="116" t="s">
        <v>45</v>
      </c>
      <c r="D54" s="118" t="s">
        <v>14</v>
      </c>
      <c r="E54" s="155"/>
      <c r="F54" s="121">
        <v>60000</v>
      </c>
      <c r="G54" s="141" t="s">
        <v>64</v>
      </c>
      <c r="H54" s="128" t="s">
        <v>82</v>
      </c>
      <c r="I54" s="121">
        <v>44717.17</v>
      </c>
      <c r="J54" s="142"/>
      <c r="K54" s="142"/>
    </row>
    <row r="55" spans="1:11" s="10" customFormat="1" ht="50.25" customHeight="1" thickTop="1">
      <c r="A55" s="183" t="s">
        <v>210</v>
      </c>
      <c r="B55" s="62" t="s">
        <v>192</v>
      </c>
      <c r="C55" s="71" t="s">
        <v>195</v>
      </c>
      <c r="D55" s="73" t="s">
        <v>6</v>
      </c>
      <c r="E55" s="73" t="s">
        <v>114</v>
      </c>
      <c r="F55" s="65">
        <v>26276</v>
      </c>
      <c r="G55" s="86">
        <v>2015</v>
      </c>
      <c r="H55" s="75" t="s">
        <v>85</v>
      </c>
      <c r="I55" s="65">
        <v>7675.34</v>
      </c>
      <c r="J55" s="87"/>
      <c r="K55" s="87"/>
    </row>
    <row r="56" spans="1:11" s="10" customFormat="1" ht="50.25" customHeight="1">
      <c r="A56" s="184" t="s">
        <v>230</v>
      </c>
      <c r="B56" s="54" t="s">
        <v>193</v>
      </c>
      <c r="C56" s="55" t="s">
        <v>88</v>
      </c>
      <c r="D56" s="26"/>
      <c r="E56" s="43"/>
      <c r="F56" s="30"/>
      <c r="G56" s="41"/>
      <c r="H56" s="17"/>
      <c r="I56" s="30"/>
      <c r="J56" s="42"/>
      <c r="K56" s="42"/>
    </row>
    <row r="57" spans="1:11" s="10" customFormat="1" ht="50.25" customHeight="1" thickBot="1">
      <c r="A57" s="182" t="s">
        <v>228</v>
      </c>
      <c r="B57" s="100" t="s">
        <v>194</v>
      </c>
      <c r="C57" s="101" t="s">
        <v>196</v>
      </c>
      <c r="D57" s="103" t="s">
        <v>6</v>
      </c>
      <c r="E57" s="143"/>
      <c r="F57" s="99">
        <v>30000</v>
      </c>
      <c r="G57" s="144" t="s">
        <v>71</v>
      </c>
      <c r="H57" s="145"/>
      <c r="I57" s="99">
        <v>15000</v>
      </c>
      <c r="J57" s="99">
        <v>15000</v>
      </c>
      <c r="K57" s="146"/>
    </row>
    <row r="58" spans="1:11" s="10" customFormat="1" ht="50.25" customHeight="1" thickBot="1" thickTop="1">
      <c r="A58" s="185" t="s">
        <v>212</v>
      </c>
      <c r="B58" s="115" t="s">
        <v>197</v>
      </c>
      <c r="C58" s="152" t="s">
        <v>60</v>
      </c>
      <c r="D58" s="118" t="s">
        <v>14</v>
      </c>
      <c r="E58" s="155"/>
      <c r="F58" s="121">
        <v>215000</v>
      </c>
      <c r="G58" s="153" t="s">
        <v>31</v>
      </c>
      <c r="H58" s="149"/>
      <c r="I58" s="121">
        <v>14511.9</v>
      </c>
      <c r="J58" s="121">
        <v>50488.1</v>
      </c>
      <c r="K58" s="121">
        <v>150000</v>
      </c>
    </row>
    <row r="59" spans="1:11" s="10" customFormat="1" ht="50.25" customHeight="1" thickBot="1" thickTop="1">
      <c r="A59" s="185" t="s">
        <v>216</v>
      </c>
      <c r="B59" s="115" t="s">
        <v>198</v>
      </c>
      <c r="C59" s="148" t="s">
        <v>46</v>
      </c>
      <c r="D59" s="118" t="s">
        <v>14</v>
      </c>
      <c r="E59" s="155"/>
      <c r="F59" s="121">
        <v>510000</v>
      </c>
      <c r="G59" s="153" t="s">
        <v>80</v>
      </c>
      <c r="H59" s="149"/>
      <c r="I59" s="121">
        <v>10277.28</v>
      </c>
      <c r="J59" s="121">
        <v>229722.72</v>
      </c>
      <c r="K59" s="121">
        <v>270000</v>
      </c>
    </row>
    <row r="60" spans="1:11" s="10" customFormat="1" ht="50.25" customHeight="1" thickBot="1" thickTop="1">
      <c r="A60" s="185" t="s">
        <v>217</v>
      </c>
      <c r="B60" s="115" t="s">
        <v>199</v>
      </c>
      <c r="C60" s="116" t="s">
        <v>59</v>
      </c>
      <c r="D60" s="118" t="s">
        <v>25</v>
      </c>
      <c r="E60" s="155"/>
      <c r="F60" s="121">
        <v>140000</v>
      </c>
      <c r="G60" s="153">
        <v>2018</v>
      </c>
      <c r="H60" s="149"/>
      <c r="I60" s="121"/>
      <c r="J60" s="121"/>
      <c r="K60" s="121"/>
    </row>
    <row r="61" spans="1:11" s="10" customFormat="1" ht="50.25" customHeight="1" thickTop="1">
      <c r="A61" s="183" t="s">
        <v>219</v>
      </c>
      <c r="B61" s="62" t="s">
        <v>200</v>
      </c>
      <c r="C61" s="89" t="s">
        <v>47</v>
      </c>
      <c r="D61" s="73" t="s">
        <v>5</v>
      </c>
      <c r="E61" s="92"/>
      <c r="F61" s="65">
        <v>40000</v>
      </c>
      <c r="G61" s="86" t="s">
        <v>71</v>
      </c>
      <c r="H61" s="90"/>
      <c r="I61" s="65">
        <v>12000</v>
      </c>
      <c r="J61" s="65">
        <v>28000</v>
      </c>
      <c r="K61" s="87"/>
    </row>
    <row r="62" spans="1:11" s="10" customFormat="1" ht="50.25" customHeight="1" thickBot="1">
      <c r="A62" s="182" t="s">
        <v>236</v>
      </c>
      <c r="B62" s="100" t="s">
        <v>201</v>
      </c>
      <c r="C62" s="112" t="s">
        <v>51</v>
      </c>
      <c r="D62" s="103" t="s">
        <v>6</v>
      </c>
      <c r="E62" s="143"/>
      <c r="F62" s="99">
        <v>60000</v>
      </c>
      <c r="G62" s="144">
        <v>2016</v>
      </c>
      <c r="H62" s="145"/>
      <c r="I62" s="99"/>
      <c r="J62" s="99">
        <v>60000</v>
      </c>
      <c r="K62" s="99"/>
    </row>
    <row r="63" spans="1:11" s="10" customFormat="1" ht="50.25" customHeight="1" thickTop="1">
      <c r="A63" s="183" t="s">
        <v>237</v>
      </c>
      <c r="B63" s="62" t="s">
        <v>202</v>
      </c>
      <c r="C63" s="63" t="s">
        <v>58</v>
      </c>
      <c r="D63" s="73" t="s">
        <v>6</v>
      </c>
      <c r="E63" s="92"/>
      <c r="F63" s="65">
        <v>20000</v>
      </c>
      <c r="G63" s="86">
        <v>2015</v>
      </c>
      <c r="H63" s="75" t="s">
        <v>253</v>
      </c>
      <c r="I63" s="65">
        <v>3005</v>
      </c>
      <c r="J63" s="65"/>
      <c r="K63" s="65"/>
    </row>
    <row r="64" spans="1:11" s="10" customFormat="1" ht="50.25" customHeight="1" thickBot="1">
      <c r="A64" s="182" t="s">
        <v>230</v>
      </c>
      <c r="B64" s="100" t="s">
        <v>203</v>
      </c>
      <c r="C64" s="132" t="s">
        <v>89</v>
      </c>
      <c r="D64" s="103"/>
      <c r="E64" s="143"/>
      <c r="F64" s="99"/>
      <c r="G64" s="144"/>
      <c r="H64" s="145"/>
      <c r="I64" s="99"/>
      <c r="J64" s="99"/>
      <c r="K64" s="99"/>
    </row>
    <row r="65" spans="1:11" s="10" customFormat="1" ht="50.25" customHeight="1" thickTop="1">
      <c r="A65" s="183" t="s">
        <v>238</v>
      </c>
      <c r="B65" s="62" t="s">
        <v>204</v>
      </c>
      <c r="C65" s="71" t="s">
        <v>92</v>
      </c>
      <c r="D65" s="73" t="s">
        <v>6</v>
      </c>
      <c r="E65" s="92"/>
      <c r="F65" s="65">
        <v>2594</v>
      </c>
      <c r="G65" s="91" t="s">
        <v>69</v>
      </c>
      <c r="H65" s="90"/>
      <c r="I65" s="65">
        <v>594</v>
      </c>
      <c r="J65" s="65">
        <v>1000</v>
      </c>
      <c r="K65" s="65">
        <v>1000</v>
      </c>
    </row>
    <row r="66" spans="1:11" s="10" customFormat="1" ht="50.25" customHeight="1" thickBot="1">
      <c r="A66" s="182" t="s">
        <v>230</v>
      </c>
      <c r="B66" s="100" t="s">
        <v>205</v>
      </c>
      <c r="C66" s="132" t="s">
        <v>90</v>
      </c>
      <c r="D66" s="103"/>
      <c r="E66" s="143"/>
      <c r="F66" s="99">
        <v>297</v>
      </c>
      <c r="G66" s="133"/>
      <c r="H66" s="145"/>
      <c r="I66" s="99"/>
      <c r="J66" s="99"/>
      <c r="K66" s="99"/>
    </row>
    <row r="67" spans="1:11" s="10" customFormat="1" ht="88.5" customHeight="1" thickBot="1" thickTop="1">
      <c r="A67" s="185" t="s">
        <v>239</v>
      </c>
      <c r="B67" s="115" t="s">
        <v>206</v>
      </c>
      <c r="C67" s="156" t="s">
        <v>255</v>
      </c>
      <c r="D67" s="138" t="s">
        <v>14</v>
      </c>
      <c r="E67" s="155"/>
      <c r="F67" s="121">
        <v>200000</v>
      </c>
      <c r="G67" s="153" t="s">
        <v>125</v>
      </c>
      <c r="H67" s="149"/>
      <c r="I67" s="121"/>
      <c r="J67" s="121">
        <v>30000</v>
      </c>
      <c r="K67" s="121">
        <v>170000</v>
      </c>
    </row>
    <row r="68" spans="1:11" ht="45.75" customHeight="1" thickBot="1" thickTop="1">
      <c r="A68" s="190" t="s">
        <v>240</v>
      </c>
      <c r="B68" s="122" t="s">
        <v>207</v>
      </c>
      <c r="C68" s="157" t="s">
        <v>113</v>
      </c>
      <c r="D68" s="158" t="s">
        <v>6</v>
      </c>
      <c r="E68" s="158"/>
      <c r="F68" s="126">
        <v>3972.32</v>
      </c>
      <c r="G68" s="136">
        <v>2015</v>
      </c>
      <c r="H68" s="159"/>
      <c r="I68" s="160">
        <v>3972.32</v>
      </c>
      <c r="J68" s="158"/>
      <c r="K68" s="158"/>
    </row>
    <row r="69" spans="1:11" ht="69.75" customHeight="1" thickBot="1" thickTop="1">
      <c r="A69" s="190" t="s">
        <v>241</v>
      </c>
      <c r="B69" s="122" t="s">
        <v>208</v>
      </c>
      <c r="C69" s="161" t="s">
        <v>101</v>
      </c>
      <c r="D69" s="158" t="s">
        <v>25</v>
      </c>
      <c r="E69" s="158"/>
      <c r="F69" s="126">
        <v>6000</v>
      </c>
      <c r="G69" s="136">
        <v>2015</v>
      </c>
      <c r="H69" s="162"/>
      <c r="I69" s="121">
        <v>6000</v>
      </c>
      <c r="J69" s="158"/>
      <c r="K69" s="158"/>
    </row>
    <row r="70" spans="1:11" s="2" customFormat="1" ht="48" customHeight="1" thickBot="1" thickTop="1">
      <c r="A70" s="185" t="s">
        <v>242</v>
      </c>
      <c r="B70" s="115" t="s">
        <v>209</v>
      </c>
      <c r="C70" s="163" t="s">
        <v>65</v>
      </c>
      <c r="D70" s="135" t="s">
        <v>6</v>
      </c>
      <c r="E70" s="135"/>
      <c r="F70" s="126">
        <v>5490</v>
      </c>
      <c r="G70" s="136">
        <v>2015</v>
      </c>
      <c r="H70" s="120" t="s">
        <v>74</v>
      </c>
      <c r="I70" s="121"/>
      <c r="J70" s="135"/>
      <c r="K70" s="135"/>
    </row>
    <row r="71" spans="1:11" ht="48" customHeight="1" thickBot="1" thickTop="1">
      <c r="A71" s="190" t="s">
        <v>243</v>
      </c>
      <c r="B71" s="122" t="s">
        <v>210</v>
      </c>
      <c r="C71" s="164" t="s">
        <v>133</v>
      </c>
      <c r="D71" s="158" t="s">
        <v>6</v>
      </c>
      <c r="E71" s="158"/>
      <c r="F71" s="126">
        <v>26000</v>
      </c>
      <c r="G71" s="136" t="s">
        <v>81</v>
      </c>
      <c r="H71" s="162"/>
      <c r="I71" s="121"/>
      <c r="J71" s="165">
        <v>10000</v>
      </c>
      <c r="K71" s="165">
        <v>16000</v>
      </c>
    </row>
    <row r="72" spans="1:11" ht="48" customHeight="1" thickBot="1" thickTop="1">
      <c r="A72" s="190" t="s">
        <v>244</v>
      </c>
      <c r="B72" s="122" t="s">
        <v>211</v>
      </c>
      <c r="C72" s="166" t="s">
        <v>93</v>
      </c>
      <c r="D72" s="158" t="s">
        <v>6</v>
      </c>
      <c r="E72" s="158"/>
      <c r="F72" s="126">
        <v>22550</v>
      </c>
      <c r="G72" s="136">
        <v>2015</v>
      </c>
      <c r="H72" s="162"/>
      <c r="I72" s="121">
        <v>22550</v>
      </c>
      <c r="J72" s="158"/>
      <c r="K72" s="158"/>
    </row>
    <row r="73" spans="1:11" s="2" customFormat="1" ht="35.25" customHeight="1" thickTop="1">
      <c r="A73" s="183" t="s">
        <v>228</v>
      </c>
      <c r="B73" s="62" t="s">
        <v>212</v>
      </c>
      <c r="C73" s="131" t="s">
        <v>94</v>
      </c>
      <c r="D73" s="69" t="s">
        <v>14</v>
      </c>
      <c r="E73" s="69"/>
      <c r="F73" s="78">
        <v>20000</v>
      </c>
      <c r="G73" s="88"/>
      <c r="H73" s="93"/>
      <c r="I73" s="65"/>
      <c r="J73" s="69"/>
      <c r="K73" s="69"/>
    </row>
    <row r="74" spans="1:9" s="2" customFormat="1" ht="35.25" customHeight="1">
      <c r="A74" s="184" t="s">
        <v>230</v>
      </c>
      <c r="B74" s="54" t="s">
        <v>213</v>
      </c>
      <c r="C74" s="56" t="s">
        <v>95</v>
      </c>
      <c r="E74" s="2" t="s">
        <v>98</v>
      </c>
      <c r="F74" s="28">
        <v>15760.28</v>
      </c>
      <c r="G74" s="39">
        <v>2015</v>
      </c>
      <c r="H74" s="6"/>
      <c r="I74" s="30">
        <v>15760.28</v>
      </c>
    </row>
    <row r="75" spans="1:9" s="2" customFormat="1" ht="35.25" customHeight="1">
      <c r="A75" s="184" t="s">
        <v>230</v>
      </c>
      <c r="B75" s="54" t="s">
        <v>214</v>
      </c>
      <c r="C75" s="56" t="s">
        <v>96</v>
      </c>
      <c r="E75" s="2" t="s">
        <v>99</v>
      </c>
      <c r="F75" s="28">
        <v>624</v>
      </c>
      <c r="G75" s="39">
        <v>2015</v>
      </c>
      <c r="H75" s="6"/>
      <c r="I75" s="30">
        <v>624</v>
      </c>
    </row>
    <row r="76" spans="1:11" s="2" customFormat="1" ht="35.25" customHeight="1" thickBot="1">
      <c r="A76" s="182" t="s">
        <v>230</v>
      </c>
      <c r="B76" s="100" t="s">
        <v>215</v>
      </c>
      <c r="C76" s="167" t="s">
        <v>97</v>
      </c>
      <c r="D76" s="95"/>
      <c r="E76" s="95" t="s">
        <v>100</v>
      </c>
      <c r="F76" s="96">
        <v>287.38</v>
      </c>
      <c r="G76" s="97">
        <v>2015</v>
      </c>
      <c r="H76" s="98"/>
      <c r="I76" s="99">
        <v>287.38</v>
      </c>
      <c r="J76" s="95"/>
      <c r="K76" s="95"/>
    </row>
    <row r="77" spans="1:11" s="2" customFormat="1" ht="35.25" customHeight="1" thickBot="1" thickTop="1">
      <c r="A77" s="185" t="s">
        <v>228</v>
      </c>
      <c r="B77" s="115" t="s">
        <v>216</v>
      </c>
      <c r="C77" s="166" t="s">
        <v>267</v>
      </c>
      <c r="D77" s="135" t="s">
        <v>6</v>
      </c>
      <c r="E77" s="135"/>
      <c r="F77" s="126">
        <v>10000</v>
      </c>
      <c r="G77" s="136">
        <v>2017</v>
      </c>
      <c r="H77" s="159"/>
      <c r="I77" s="121"/>
      <c r="J77" s="121"/>
      <c r="K77" s="121">
        <v>10000</v>
      </c>
    </row>
    <row r="78" spans="1:11" s="2" customFormat="1" ht="35.25" customHeight="1" thickBot="1" thickTop="1">
      <c r="A78" s="185"/>
      <c r="B78" s="115" t="s">
        <v>217</v>
      </c>
      <c r="C78" s="134" t="s">
        <v>72</v>
      </c>
      <c r="D78" s="168" t="s">
        <v>14</v>
      </c>
      <c r="E78" s="135"/>
      <c r="F78" s="126">
        <v>95468.43</v>
      </c>
      <c r="G78" s="136">
        <v>2018</v>
      </c>
      <c r="H78" s="159"/>
      <c r="I78" s="121"/>
      <c r="J78" s="121"/>
      <c r="K78" s="135"/>
    </row>
    <row r="79" spans="1:11" s="2" customFormat="1" ht="35.25" customHeight="1" thickBot="1" thickTop="1">
      <c r="A79" s="185" t="s">
        <v>228</v>
      </c>
      <c r="B79" s="115" t="s">
        <v>218</v>
      </c>
      <c r="C79" s="166" t="s">
        <v>73</v>
      </c>
      <c r="D79" s="168" t="s">
        <v>14</v>
      </c>
      <c r="E79" s="135"/>
      <c r="F79" s="126">
        <v>30000</v>
      </c>
      <c r="G79" s="139" t="s">
        <v>257</v>
      </c>
      <c r="H79" s="159"/>
      <c r="I79" s="121">
        <v>5000</v>
      </c>
      <c r="J79" s="121">
        <v>10000</v>
      </c>
      <c r="K79" s="121">
        <v>10000</v>
      </c>
    </row>
    <row r="80" spans="1:11" s="2" customFormat="1" ht="35.25" customHeight="1" thickBot="1" thickTop="1">
      <c r="A80" s="185" t="s">
        <v>228</v>
      </c>
      <c r="B80" s="115" t="s">
        <v>134</v>
      </c>
      <c r="C80" s="169" t="s">
        <v>258</v>
      </c>
      <c r="D80" s="168" t="s">
        <v>14</v>
      </c>
      <c r="E80" s="135"/>
      <c r="F80" s="126">
        <v>20000</v>
      </c>
      <c r="G80" s="136">
        <v>2017</v>
      </c>
      <c r="H80" s="159"/>
      <c r="I80" s="135"/>
      <c r="J80" s="121"/>
      <c r="K80" s="121">
        <v>20000</v>
      </c>
    </row>
    <row r="81" spans="1:11" s="2" customFormat="1" ht="40.5" customHeight="1" thickBot="1" thickTop="1">
      <c r="A81" s="185" t="s">
        <v>228</v>
      </c>
      <c r="B81" s="115" t="s">
        <v>219</v>
      </c>
      <c r="C81" s="169" t="s">
        <v>259</v>
      </c>
      <c r="D81" s="135" t="s">
        <v>6</v>
      </c>
      <c r="E81" s="135"/>
      <c r="F81" s="126">
        <v>30000</v>
      </c>
      <c r="G81" s="136">
        <v>2017</v>
      </c>
      <c r="H81" s="159"/>
      <c r="I81" s="135"/>
      <c r="J81" s="121"/>
      <c r="K81" s="121">
        <v>30000</v>
      </c>
    </row>
    <row r="82" spans="1:11" s="2" customFormat="1" ht="35.25" customHeight="1" thickBot="1" thickTop="1">
      <c r="A82" s="185" t="s">
        <v>228</v>
      </c>
      <c r="B82" s="115" t="s">
        <v>220</v>
      </c>
      <c r="C82" s="169" t="s">
        <v>260</v>
      </c>
      <c r="D82" s="135" t="s">
        <v>6</v>
      </c>
      <c r="E82" s="135"/>
      <c r="F82" s="126">
        <v>20000</v>
      </c>
      <c r="G82" s="136">
        <v>2017</v>
      </c>
      <c r="H82" s="159"/>
      <c r="I82" s="135"/>
      <c r="J82" s="121"/>
      <c r="K82" s="121">
        <v>20000</v>
      </c>
    </row>
    <row r="83" spans="1:11" s="2" customFormat="1" ht="35.25" customHeight="1" thickBot="1" thickTop="1">
      <c r="A83" s="185" t="s">
        <v>228</v>
      </c>
      <c r="B83" s="115" t="s">
        <v>221</v>
      </c>
      <c r="C83" s="169" t="s">
        <v>261</v>
      </c>
      <c r="D83" s="135" t="s">
        <v>6</v>
      </c>
      <c r="E83" s="135"/>
      <c r="F83" s="126">
        <v>20000</v>
      </c>
      <c r="G83" s="136">
        <v>2017</v>
      </c>
      <c r="H83" s="159"/>
      <c r="I83" s="135"/>
      <c r="J83" s="121"/>
      <c r="K83" s="121">
        <v>20000</v>
      </c>
    </row>
    <row r="84" spans="1:11" s="2" customFormat="1" ht="35.25" customHeight="1" thickBot="1" thickTop="1">
      <c r="A84" s="185" t="s">
        <v>228</v>
      </c>
      <c r="B84" s="178" t="s">
        <v>222</v>
      </c>
      <c r="C84" s="171" t="s">
        <v>262</v>
      </c>
      <c r="D84" s="172" t="s">
        <v>14</v>
      </c>
      <c r="E84" s="173"/>
      <c r="F84" s="174">
        <v>12000</v>
      </c>
      <c r="G84" s="175">
        <v>2017</v>
      </c>
      <c r="H84" s="176"/>
      <c r="I84" s="173"/>
      <c r="J84" s="177"/>
      <c r="K84" s="177">
        <v>12000</v>
      </c>
    </row>
    <row r="85" spans="1:12" s="2" customFormat="1" ht="71.25" customHeight="1" thickBot="1" thickTop="1">
      <c r="A85" s="201" t="s">
        <v>245</v>
      </c>
      <c r="B85" s="115" t="s">
        <v>223</v>
      </c>
      <c r="C85" s="116" t="s">
        <v>32</v>
      </c>
      <c r="D85" s="203" t="s">
        <v>17</v>
      </c>
      <c r="E85" s="138"/>
      <c r="F85" s="126">
        <v>5000</v>
      </c>
      <c r="G85" s="136" t="s">
        <v>33</v>
      </c>
      <c r="H85" s="120" t="s">
        <v>77</v>
      </c>
      <c r="I85" s="204"/>
      <c r="J85" s="124"/>
      <c r="K85" s="205"/>
      <c r="L85" s="170"/>
    </row>
    <row r="86" spans="1:12" s="2" customFormat="1" ht="66" thickBot="1" thickTop="1">
      <c r="A86" s="201" t="s">
        <v>246</v>
      </c>
      <c r="B86" s="115" t="s">
        <v>224</v>
      </c>
      <c r="C86" s="116" t="s">
        <v>34</v>
      </c>
      <c r="D86" s="203" t="s">
        <v>17</v>
      </c>
      <c r="E86" s="138"/>
      <c r="F86" s="126">
        <v>20000</v>
      </c>
      <c r="G86" s="136">
        <v>2015</v>
      </c>
      <c r="H86" s="120" t="s">
        <v>91</v>
      </c>
      <c r="I86" s="204">
        <v>4.38</v>
      </c>
      <c r="J86" s="124"/>
      <c r="K86" s="205"/>
      <c r="L86" s="170"/>
    </row>
    <row r="87" spans="1:12" s="2" customFormat="1" ht="81" customHeight="1" thickBot="1" thickTop="1">
      <c r="A87" s="201" t="s">
        <v>247</v>
      </c>
      <c r="B87" s="115" t="s">
        <v>225</v>
      </c>
      <c r="C87" s="116" t="s">
        <v>248</v>
      </c>
      <c r="D87" s="203" t="s">
        <v>17</v>
      </c>
      <c r="E87" s="118"/>
      <c r="F87" s="126">
        <v>6900</v>
      </c>
      <c r="G87" s="136">
        <v>2014</v>
      </c>
      <c r="H87" s="120" t="s">
        <v>78</v>
      </c>
      <c r="I87" s="160">
        <v>1522.8</v>
      </c>
      <c r="J87" s="124"/>
      <c r="K87" s="205"/>
      <c r="L87" s="170"/>
    </row>
    <row r="88" spans="1:12" s="2" customFormat="1" ht="81" customHeight="1" thickBot="1" thickTop="1">
      <c r="A88" s="201" t="s">
        <v>228</v>
      </c>
      <c r="B88" s="115" t="s">
        <v>233</v>
      </c>
      <c r="C88" s="116" t="s">
        <v>248</v>
      </c>
      <c r="D88" s="203" t="s">
        <v>17</v>
      </c>
      <c r="E88" s="118"/>
      <c r="F88" s="126">
        <v>5000</v>
      </c>
      <c r="G88" s="136">
        <v>2015</v>
      </c>
      <c r="H88" s="159"/>
      <c r="J88" s="160">
        <v>5000</v>
      </c>
      <c r="K88" s="205"/>
      <c r="L88" s="170"/>
    </row>
    <row r="89" spans="1:12" s="2" customFormat="1" ht="81" customHeight="1" thickBot="1" thickTop="1">
      <c r="A89" s="201" t="s">
        <v>228</v>
      </c>
      <c r="B89" s="115" t="s">
        <v>236</v>
      </c>
      <c r="C89" s="116" t="s">
        <v>263</v>
      </c>
      <c r="D89" s="203" t="s">
        <v>16</v>
      </c>
      <c r="E89" s="118"/>
      <c r="F89" s="126">
        <v>20000</v>
      </c>
      <c r="G89" s="136">
        <v>2015</v>
      </c>
      <c r="H89" s="159"/>
      <c r="J89" s="160">
        <v>20000</v>
      </c>
      <c r="K89" s="205"/>
      <c r="L89" s="170"/>
    </row>
    <row r="90" spans="1:12" s="2" customFormat="1" ht="81" customHeight="1" thickBot="1" thickTop="1">
      <c r="A90" s="201" t="s">
        <v>228</v>
      </c>
      <c r="B90" s="115" t="s">
        <v>237</v>
      </c>
      <c r="C90" s="116" t="s">
        <v>264</v>
      </c>
      <c r="D90" s="203" t="s">
        <v>16</v>
      </c>
      <c r="E90" s="118"/>
      <c r="F90" s="126">
        <v>7500</v>
      </c>
      <c r="G90" s="136">
        <v>2015</v>
      </c>
      <c r="H90" s="159"/>
      <c r="I90" s="160">
        <v>7500</v>
      </c>
      <c r="J90" s="124"/>
      <c r="K90" s="205"/>
      <c r="L90" s="170"/>
    </row>
    <row r="91" spans="1:12" s="2" customFormat="1" ht="81" customHeight="1" thickBot="1" thickTop="1">
      <c r="A91" s="201" t="s">
        <v>228</v>
      </c>
      <c r="B91" s="115" t="s">
        <v>238</v>
      </c>
      <c r="C91" s="116" t="s">
        <v>265</v>
      </c>
      <c r="D91" s="203" t="s">
        <v>16</v>
      </c>
      <c r="E91" s="118"/>
      <c r="F91" s="126">
        <v>7900</v>
      </c>
      <c r="G91" s="136">
        <v>2015</v>
      </c>
      <c r="H91" s="159"/>
      <c r="I91" s="160">
        <v>7900</v>
      </c>
      <c r="J91" s="124"/>
      <c r="K91" s="205"/>
      <c r="L91" s="170"/>
    </row>
    <row r="92" spans="1:12" ht="14.25" thickBot="1" thickTop="1">
      <c r="A92" s="202"/>
      <c r="B92" s="206"/>
      <c r="C92" s="207"/>
      <c r="D92" s="208"/>
      <c r="E92" s="208"/>
      <c r="F92" s="208"/>
      <c r="G92" s="209"/>
      <c r="H92" s="210"/>
      <c r="I92" s="211"/>
      <c r="J92" s="208"/>
      <c r="K92" s="212"/>
      <c r="L92" s="195"/>
    </row>
    <row r="93" spans="1:11" ht="16.5" thickTop="1">
      <c r="A93" s="179"/>
      <c r="B93" s="70"/>
      <c r="C93" s="196"/>
      <c r="D93" s="81"/>
      <c r="E93" s="81"/>
      <c r="F93" s="197" t="s">
        <v>8</v>
      </c>
      <c r="G93" s="198"/>
      <c r="H93" s="199"/>
      <c r="I93" s="200">
        <f>SUM(I4:I91)</f>
        <v>901185.16</v>
      </c>
      <c r="J93" s="200">
        <f>SUM(J4:J91)</f>
        <v>1342815.24</v>
      </c>
      <c r="K93" s="200">
        <f>SUM(K4:K91)</f>
        <v>1200441.22</v>
      </c>
    </row>
    <row r="94" spans="3:11" ht="15.75">
      <c r="C94" s="44"/>
      <c r="D94" s="36"/>
      <c r="E94" s="36"/>
      <c r="F94" s="36"/>
      <c r="G94" s="45"/>
      <c r="I94" s="36"/>
      <c r="J94" s="36"/>
      <c r="K94" s="36"/>
    </row>
    <row r="95" spans="1:11" s="38" customFormat="1" ht="33.75" customHeight="1">
      <c r="A95" s="186"/>
      <c r="B95" s="60"/>
      <c r="C95" s="46" t="s">
        <v>18</v>
      </c>
      <c r="D95" s="47"/>
      <c r="E95" s="47"/>
      <c r="F95" s="225">
        <f>SUM(I93:I93)</f>
        <v>901185.16</v>
      </c>
      <c r="G95" s="225"/>
      <c r="H95" s="53" t="s">
        <v>254</v>
      </c>
      <c r="I95" s="225">
        <v>479251.02</v>
      </c>
      <c r="J95" s="226"/>
      <c r="K95" s="51"/>
    </row>
    <row r="96" spans="1:11" s="38" customFormat="1" ht="27.75">
      <c r="A96" s="186"/>
      <c r="B96" s="60"/>
      <c r="C96" s="48"/>
      <c r="D96" s="47"/>
      <c r="E96" s="47"/>
      <c r="F96" s="47"/>
      <c r="G96" s="49"/>
      <c r="H96" s="47"/>
      <c r="I96" s="47"/>
      <c r="J96" s="47"/>
      <c r="K96" s="47"/>
    </row>
    <row r="97" spans="1:11" s="38" customFormat="1" ht="27.75">
      <c r="A97" s="186"/>
      <c r="B97" s="60"/>
      <c r="C97" s="46" t="s">
        <v>27</v>
      </c>
      <c r="D97" s="47"/>
      <c r="E97" s="47"/>
      <c r="F97" s="225">
        <f>SUM(J93:J93)</f>
        <v>1342815.24</v>
      </c>
      <c r="G97" s="226"/>
      <c r="H97" s="52"/>
      <c r="I97" s="225">
        <f>SUM(F95:I95)</f>
        <v>1380436.1800000002</v>
      </c>
      <c r="J97" s="226"/>
      <c r="K97" s="51"/>
    </row>
    <row r="98" spans="1:11" s="38" customFormat="1" ht="27.75">
      <c r="A98" s="186"/>
      <c r="B98" s="60"/>
      <c r="C98" s="48"/>
      <c r="D98" s="47"/>
      <c r="E98" s="47"/>
      <c r="F98" s="47"/>
      <c r="G98" s="49"/>
      <c r="H98" s="47"/>
      <c r="I98" s="47"/>
      <c r="J98" s="47"/>
      <c r="K98" s="47"/>
    </row>
    <row r="99" spans="1:11" s="38" customFormat="1" ht="27.75">
      <c r="A99" s="186"/>
      <c r="B99" s="60"/>
      <c r="C99" s="46" t="s">
        <v>57</v>
      </c>
      <c r="D99" s="47"/>
      <c r="E99" s="47"/>
      <c r="F99" s="225">
        <f>SUM(K93:K93)</f>
        <v>1200441.22</v>
      </c>
      <c r="G99" s="226"/>
      <c r="H99" s="47"/>
      <c r="I99" s="47"/>
      <c r="J99" s="47"/>
      <c r="K99" s="47"/>
    </row>
    <row r="100" spans="3:11" ht="27.75">
      <c r="C100" s="48"/>
      <c r="D100" s="47"/>
      <c r="E100" s="47"/>
      <c r="F100" s="47"/>
      <c r="G100" s="49"/>
      <c r="H100" s="47"/>
      <c r="I100" s="47"/>
      <c r="J100" s="47"/>
      <c r="K100" s="47"/>
    </row>
  </sheetData>
  <mergeCells count="6">
    <mergeCell ref="I1:J1"/>
    <mergeCell ref="F99:G99"/>
    <mergeCell ref="F95:G95"/>
    <mergeCell ref="F97:G97"/>
    <mergeCell ref="I97:J97"/>
    <mergeCell ref="I95:J95"/>
  </mergeCells>
  <printOptions horizontalCentered="1"/>
  <pageMargins left="0.5905511811023623" right="0.5905511811023623" top="0.4330708661417323" bottom="0.5905511811023623" header="0.31496062992125984" footer="0.5118110236220472"/>
  <pageSetup horizontalDpi="600" verticalDpi="600" orientation="portrait" paperSize="8" scale="50" r:id="rId3"/>
  <headerFooter alignWithMargins="0">
    <oddHeader>&amp;CPagina &amp;P di &amp;N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torcla</dc:creator>
  <cp:keywords/>
  <dc:description/>
  <cp:lastModifiedBy>crizan</cp:lastModifiedBy>
  <cp:lastPrinted>2015-06-05T10:43:13Z</cp:lastPrinted>
  <dcterms:created xsi:type="dcterms:W3CDTF">2009-09-22T12:27:49Z</dcterms:created>
  <dcterms:modified xsi:type="dcterms:W3CDTF">2015-06-18T12:37:50Z</dcterms:modified>
  <cp:category/>
  <cp:version/>
  <cp:contentType/>
  <cp:contentStatus/>
</cp:coreProperties>
</file>